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defaultThemeVersion="164011"/>
  <mc:AlternateContent xmlns:mc="http://schemas.openxmlformats.org/markup-compatibility/2006">
    <mc:Choice Requires="x15">
      <x15ac:absPath xmlns:x15ac="http://schemas.microsoft.com/office/spreadsheetml/2010/11/ac" url="P:\KOLE\Kolpa - Kočevski Rog - Gorjanci\NOVO MESTO - STOPIČE\Razpis\CD\Popravek specifikacije\"/>
    </mc:Choice>
  </mc:AlternateContent>
  <bookViews>
    <workbookView xWindow="0" yWindow="0" windowWidth="28770" windowHeight="11670" tabRatio="878" activeTab="2"/>
  </bookViews>
  <sheets>
    <sheet name="REKAPITULACIJA" sheetId="10" r:id="rId1"/>
    <sheet name="TRASA KOLESARSKE" sheetId="1" r:id="rId2"/>
    <sheet name="NOVE PREMOST. KONST." sheetId="3" r:id="rId3"/>
    <sheet name="NOVE PODPORNE KONSTR." sheetId="5" r:id="rId4"/>
  </sheets>
  <definedNames>
    <definedName name="_xlnm.Print_Area" localSheetId="3">'NOVE PODPORNE KONSTR.'!$A$1:$D$20</definedName>
    <definedName name="_xlnm.Print_Area" localSheetId="2">'NOVE PREMOST. KONST.'!$A$1:$E$200</definedName>
    <definedName name="_xlnm.Print_Area" localSheetId="0">REKAPITULACIJA!$A$1:$B$13</definedName>
    <definedName name="_xlnm.Print_Area" localSheetId="1">'TRASA KOLESARSKE'!$A$1:$E$149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8" i="3" l="1"/>
  <c r="B6" i="10" s="1"/>
  <c r="D149" i="1" l="1"/>
  <c r="D18" i="5" l="1"/>
  <c r="B7" i="10" s="1"/>
  <c r="B5" i="10"/>
  <c r="B8" i="10" l="1"/>
  <c r="B9" i="10" s="1"/>
  <c r="B10" i="10" l="1"/>
  <c r="B11" i="10" l="1"/>
  <c r="B12" i="10" l="1"/>
</calcChain>
</file>

<file path=xl/sharedStrings.xml><?xml version="1.0" encoding="utf-8"?>
<sst xmlns="http://schemas.openxmlformats.org/spreadsheetml/2006/main" count="364" uniqueCount="92">
  <si>
    <t>POSTAVKA</t>
  </si>
  <si>
    <t>cena (EUR)</t>
  </si>
  <si>
    <t>Gospodarski subjekt:</t>
  </si>
  <si>
    <t>Izdelava izvlečka projektnih pogojev ter smernic prostorskih aktov</t>
  </si>
  <si>
    <t>Izdelava Idejne zasnove IZP umestitve in ureditve državne kolesarske povezave, vključno s pridobitvijo projektnih pogojev ter smernic prostorskih aktov</t>
  </si>
  <si>
    <t>Izdelava načrta elektro del - cestna razsvetljava, vključno z načrtom NN priključka</t>
  </si>
  <si>
    <t>Izdelava Elaborata vodenja in zavarovanja prometa v času gradnje</t>
  </si>
  <si>
    <t>Izdelava načrtov zaščite in prestavitev električnih vodov (VN, SN, NN)</t>
  </si>
  <si>
    <t>Izdelava načrtov zaščite in prestavitev telekomunikacijskih vodov</t>
  </si>
  <si>
    <t>Izdelava načrtov zaščite in prestavitev kanalizacijskih vodov</t>
  </si>
  <si>
    <t>Izdelava načrtov zaščite in prestavitve vodovodov</t>
  </si>
  <si>
    <t>Izdelava Načrta za gospodarjenje z gradbenimi odpadki</t>
  </si>
  <si>
    <t>Izdelava zbirne karte komunalnih vodov</t>
  </si>
  <si>
    <t xml:space="preserve">Izdelava Elaborata za preprečevanje in zmanjševanje emisije delcev z gradbišča </t>
  </si>
  <si>
    <t xml:space="preserve">Izdelava Varnostnega načrta </t>
  </si>
  <si>
    <t>Koordinacija</t>
  </si>
  <si>
    <t>Opomba: Pod koordinacijo se šteje:</t>
  </si>
  <si>
    <t>* potrebna sodelovanja z lokalno skupnostjo</t>
  </si>
  <si>
    <t>* izvedba potrebnih prezentacij</t>
  </si>
  <si>
    <t>* sodelovanje na koordinacijah in recenzijah</t>
  </si>
  <si>
    <t>* sodelovanje z vsemi ostalimi udeleženci pri izdelavi dokumentacije</t>
  </si>
  <si>
    <t>Materialni stroški</t>
  </si>
  <si>
    <t>(statični račun, ki zagotavlja varnost objekta in točnost izbranih dimenzij, popis del in projektantski predračun, dispozicijski načrt, zbirno komunalno karto)</t>
  </si>
  <si>
    <t>Izdelava Idejne zasnove IZP (obdelati dve varianti ter naročniku predlagati optimalno),  pridobitev projektnih pogojev ter smernic prostorskih aktov:</t>
  </si>
  <si>
    <t>Izdelava skupnega popisa del in projektantskega predračuna</t>
  </si>
  <si>
    <t>Nove premostitvene konstrukcije</t>
  </si>
  <si>
    <t>skupaj brez DDV</t>
  </si>
  <si>
    <t>DDV</t>
  </si>
  <si>
    <t>skupaj z DDV</t>
  </si>
  <si>
    <t>Izdelava popisa del in projektantski predračun</t>
  </si>
  <si>
    <t>Izdelava načrta gospodarjenja z odpadki</t>
  </si>
  <si>
    <t>Izdelava Katastrskega elaborata in prirava podatkov za spremljanje odkupov (na nivoju DGD in PZI)</t>
  </si>
  <si>
    <t>Izdelava zakoličbenega elaborata</t>
  </si>
  <si>
    <t>Izdelava načrta ureditve vnosa/odlaganja izkopnega materiala</t>
  </si>
  <si>
    <t>Izdelava načrta komunalne infrastrukture</t>
  </si>
  <si>
    <t>(tehnično poročilo  z obvezno vsebino, projektne pogoje in mnenja, statično in dinamično analizo, DGD načrte nadvoza, zbirno komunalno karto)</t>
  </si>
  <si>
    <t>(opažni načrti, armaturni načrti, kabelski načrt (v primeru prednapete konstrukcije), delavniški načrti, načrt opreme mostu, načrt tehnologije gradnje, tehnično poročilo  z obvezno vsebino, zbirno komunalno karto)</t>
  </si>
  <si>
    <t xml:space="preserve">Izdelava hidrotehničnega poročila z dimenzioniranjem pretočnih odprtin (obstoječih in novi premostitvenih konstrukcij in prepustov) </t>
  </si>
  <si>
    <t>Izdelava hidrološko hidravlične študije - študija poplavne nevarnosti za celotno traso (za pridobitev vodnega mnenja)</t>
  </si>
  <si>
    <t xml:space="preserve">Izdelava Elaborata voziščne konstrukcije trase kolesarske povezave </t>
  </si>
  <si>
    <t>Izdelava načrta arhitekture IZP (estetski vidik premostitvenih objektov)</t>
  </si>
  <si>
    <t>Skupaj</t>
  </si>
  <si>
    <t>Trasa kolesarske povezave</t>
  </si>
  <si>
    <t>SKUPAJ:</t>
  </si>
  <si>
    <t>Odg. projektant (ime, priimek, IZS št.):</t>
  </si>
  <si>
    <t>Odg. koordinator za varnost in zdravje pri delu v pripravljalni fazi projekta (ime, priimek, Strok.izobr.teh.smeri, št.potrdila koord.)</t>
  </si>
  <si>
    <t>Pooblaščeni inženir (ime, priimek, IZS št.):</t>
  </si>
  <si>
    <t>Vodja projekta (ime, priimek, IZS št.):</t>
  </si>
  <si>
    <t>TRASA KOLESARSKE POVEZAVE</t>
  </si>
  <si>
    <t>NOVE PREMOSTITVENE KONSTRUKCIJE</t>
  </si>
  <si>
    <t>Pooblaščeni arhitekt (ime, priimek,ZAPS št.):</t>
  </si>
  <si>
    <t>Izdelava poročila o preiskavah tal in geotehnični načrt geološkega kartiranja zalednih in vkopnih brežin, ki mora biti ustrezna podlaga za dimenzioniranje varovalnih ukrepov za zagotovitev stabilnosti brežin in varovanja trase površin za kolesarje pred padajočim kamenjem</t>
  </si>
  <si>
    <t xml:space="preserve">V ponudbeni ceni morajo biti zajeta vsa dela in stroški potrebni za popolno dokončanje vseh del po projektni nalogi oz. pogodbi. Stroški in dela, ki niso posebej specificirani v ponudbenem predračunu ali izhajajo iz veljavne zakonodaje ter ostali morebitni dodatni stroški povezani za izvedbo naloge, morajo biti zajeti v enotnih cenah ponudbenega predračuna. </t>
  </si>
  <si>
    <t>Izdelava poročilo o preiskavah tal in geotehnični načrt vključno s terenskimi in laboratorijskimi preiskavami, s predlogom temeljenja inženirskih konstrukcij in izbire tipov podpornih konstrukcij za varovanje vkopnih in nasipnih brežin  ter izdelava poročilo o preiskavah tal in geotehnični načrt za vse nove premostitvene objekte</t>
  </si>
  <si>
    <t>Izdelava DGD načrta - kolesarska povezava vključno s prepusti (tudi detajli) ter nazahtevnimi podpornimi konstrukcijami višine do 2,0 m</t>
  </si>
  <si>
    <t xml:space="preserve">Izdelava PZI načrta - kolesarska povezava vključno s prepusti (tudi detajli) ter nazahtevnimi podpornimi konstrukcijami višine do 2,0m </t>
  </si>
  <si>
    <t>Izdelava PZI načrta  - prometni del (z ukrepi za umirjanje prometa in vodenja kolesarjev po vozišču)</t>
  </si>
  <si>
    <t>nepredvidena dela (10%)</t>
  </si>
  <si>
    <t>NOVE PODPORNE in OPORNE KONSTRUKCIJE</t>
  </si>
  <si>
    <t>Nove podporne in oporne konstrukcije</t>
  </si>
  <si>
    <t>Izdelovalec (ime, priimek):</t>
  </si>
  <si>
    <t xml:space="preserve"> cena (EUR) </t>
  </si>
  <si>
    <t>Izdelava dodatnega geodetskega posnetka za potrebe hidrološke študije</t>
  </si>
  <si>
    <t>Pooblaščeni inženir s področja geodezije (ime, priimek, IZS št.):</t>
  </si>
  <si>
    <t>(tehnično poročilo  z obvezno vsebino, projektne pogoje in mnenja, statično in dinamično analizo, DGD načrte objekta za prehod kolesarske poti pod obstoječim mostom, zbirno komunalno karto)</t>
  </si>
  <si>
    <t xml:space="preserve">1. Podporne in oporne konstrukcije </t>
  </si>
  <si>
    <t>Izdelava načrta/elaborata organizacije gradbišča</t>
  </si>
  <si>
    <t>Izdelava PZI načrta - izgradnja novih podpornih in opornih konstrukcij</t>
  </si>
  <si>
    <t>Izdelava DGD načrta - izgradnja novih podpornih in opornih konstrukcij</t>
  </si>
  <si>
    <t>Izdelava načrtov zaščite in prestavitve plinovoda</t>
  </si>
  <si>
    <t>1.1 IZP - Most čez Težko vodo (MOST 1)</t>
  </si>
  <si>
    <t>1.2 DGD - Most čez Težko vodo (MOST 1)</t>
  </si>
  <si>
    <t>1.3 PZI - Most čez Težko vodo (MOST 1)</t>
  </si>
  <si>
    <t>2.1 IZP - Most čez Težko vodo (MOST 2)</t>
  </si>
  <si>
    <t>2.2 DGD - Most čez Težko vodo (MOST 2)</t>
  </si>
  <si>
    <t>2.3 PZI - Most čez Težko vodo (MOST 2)</t>
  </si>
  <si>
    <t>3.1 IZP - za razširitev mostu na LC 295132</t>
  </si>
  <si>
    <t>3.2 DGD - za razširitev mostu na LC 295132</t>
  </si>
  <si>
    <t>3.3 PZI - za razširitev mostu na LC 295132</t>
  </si>
  <si>
    <t>Izdelava DGD/PZI za ureditev državne kolesarske povezave R18 Novo mesto - Metlika, odsek Novo mesto - Stopiče</t>
  </si>
  <si>
    <t>1.Izdelava IZP DGD in PZI dokumentacije za Most čez Težko vodo (MOST 1)</t>
  </si>
  <si>
    <t>2. Izdelava IZP DGD in PZI dokumentacije za Most čez Težko vodo (MOST 2)</t>
  </si>
  <si>
    <t>3. Izdelava IZP DGD in PZI dokumentacije za razširitev mostu na LC 295132</t>
  </si>
  <si>
    <t xml:space="preserve">Izdelava zakoličbenega elaborata </t>
  </si>
  <si>
    <t>Izdelava DGD načrta navezave objekta za prehod kolesarske poti na Most žez Težko vodo (MOST 2)</t>
  </si>
  <si>
    <t>Izdelava PZI načrta - Most čez Težko vodo (MOST 1)</t>
  </si>
  <si>
    <t>Izdelava DGD načrta - Most čez Težko vodo (MOST 1)</t>
  </si>
  <si>
    <t>Izdelava DGD načrta - Most čez Težko vodo (MOST 2)</t>
  </si>
  <si>
    <t>Izdelava PZI načrta - Most čez Težko vodo (MOST 2)</t>
  </si>
  <si>
    <t>Izdelava DGD načrta za razširitev mostu na LC 295132</t>
  </si>
  <si>
    <t>Izdelava PZI načrta za razširitev mostu na LC 295132</t>
  </si>
  <si>
    <t>(tehnično poročilo  z obvezno vsebino, projektne pogoje in mnenja, statično in dinamično analizo, zbirno komunalno karto)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</si>
</sst>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16" x14ac:knownFonts="1">
    <font>
      <sz val="11"/>
      <color theme="1"/>
      <name val="Calibri"/>
      <family val="2"/>
      <charset val="238"/>
      <scheme val="minor"/>
    </font>
    <font>
      <sz val="11"/>
      <color rgb="FFFF0000"/>
      <name val="Calibri"/>
      <family val="2"/>
      <charset val="238"/>
      <scheme val="minor"/>
    </font>
    <font>
      <sz val="10"/>
      <name val="Arial"/>
      <family val="2"/>
      <charset val="238"/>
    </font>
    <font>
      <sz val="10"/>
      <color rgb="FFFF0000"/>
      <name val="Arial"/>
      <family val="2"/>
      <charset val="238"/>
    </font>
    <font>
      <sz val="11"/>
      <name val="Calibri"/>
      <family val="2"/>
      <charset val="238"/>
      <scheme val="minor"/>
    </font>
    <font>
      <b/>
      <sz val="11"/>
      <color theme="1"/>
      <name val="Calibri"/>
      <family val="2"/>
      <charset val="238"/>
      <scheme val="minor"/>
    </font>
    <font>
      <b/>
      <sz val="15"/>
      <color theme="1"/>
      <name val="Calibri"/>
      <family val="2"/>
      <charset val="238"/>
      <scheme val="minor"/>
    </font>
    <font>
      <sz val="11"/>
      <color rgb="FF92D050"/>
      <name val="Calibri"/>
      <family val="2"/>
      <charset val="238"/>
      <scheme val="minor"/>
    </font>
    <font>
      <b/>
      <sz val="13"/>
      <color theme="1"/>
      <name val="Calibri"/>
      <family val="2"/>
      <charset val="238"/>
      <scheme val="minor"/>
    </font>
    <font>
      <sz val="11"/>
      <color rgb="FF7030A0"/>
      <name val="Calibri"/>
      <family val="2"/>
      <charset val="238"/>
      <scheme val="minor"/>
    </font>
    <font>
      <b/>
      <sz val="10"/>
      <name val="Arial"/>
      <family val="2"/>
      <charset val="238"/>
    </font>
    <font>
      <i/>
      <sz val="11"/>
      <color theme="1"/>
      <name val="Calibri"/>
      <family val="2"/>
      <charset val="238"/>
      <scheme val="minor"/>
    </font>
    <font>
      <b/>
      <sz val="15"/>
      <name val="Calibri"/>
      <family val="2"/>
      <charset val="238"/>
      <scheme val="minor"/>
    </font>
    <font>
      <sz val="11"/>
      <color theme="1"/>
      <name val="Calibri"/>
      <family val="2"/>
      <scheme val="minor"/>
    </font>
    <font>
      <sz val="11"/>
      <color theme="0"/>
      <name val="Calibri"/>
      <family val="2"/>
      <charset val="238"/>
      <scheme val="minor"/>
    </font>
    <font>
      <sz val="18"/>
      <color rgb="FFFF0000"/>
      <name val="Calibri"/>
      <family val="2"/>
      <charset val="238"/>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00FF00"/>
        <bgColor indexed="64"/>
      </patternFill>
    </fill>
    <fill>
      <patternFill patternType="solid">
        <fgColor theme="5" tint="-0.249977111117893"/>
        <bgColor indexed="64"/>
      </patternFill>
    </fill>
  </fills>
  <borders count="2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ck">
        <color auto="1"/>
      </right>
      <top/>
      <bottom style="medium">
        <color indexed="64"/>
      </bottom>
      <diagonal/>
    </border>
  </borders>
  <cellStyleXfs count="2">
    <xf numFmtId="0" fontId="0" fillId="0" borderId="0"/>
    <xf numFmtId="0" fontId="13" fillId="0" borderId="0"/>
  </cellStyleXfs>
  <cellXfs count="149">
    <xf numFmtId="0" fontId="0" fillId="0" borderId="0" xfId="0"/>
    <xf numFmtId="0" fontId="0" fillId="0" borderId="1" xfId="0" applyBorder="1"/>
    <xf numFmtId="164" fontId="2" fillId="0" borderId="3" xfId="0" applyNumberFormat="1" applyFont="1" applyBorder="1" applyAlignment="1">
      <alignment horizontal="center" vertical="center" wrapText="1"/>
    </xf>
    <xf numFmtId="0" fontId="2" fillId="0" borderId="0" xfId="0" applyFont="1" applyBorder="1"/>
    <xf numFmtId="0" fontId="3" fillId="0" borderId="0" xfId="0" applyFont="1" applyFill="1" applyBorder="1" applyProtection="1">
      <protection locked="0"/>
    </xf>
    <xf numFmtId="0" fontId="2" fillId="0" borderId="7" xfId="0" applyFont="1" applyBorder="1"/>
    <xf numFmtId="0" fontId="0" fillId="0" borderId="0" xfId="0" applyBorder="1" applyAlignment="1">
      <alignment horizontal="center" vertical="center"/>
    </xf>
    <xf numFmtId="165" fontId="1" fillId="0" borderId="0" xfId="0" applyNumberFormat="1" applyFont="1" applyBorder="1" applyAlignment="1">
      <alignment horizontal="center" vertical="center"/>
    </xf>
    <xf numFmtId="0" fontId="4" fillId="0" borderId="1" xfId="0" applyFont="1" applyBorder="1"/>
    <xf numFmtId="0" fontId="2" fillId="0" borderId="0" xfId="0" applyFont="1" applyFill="1" applyBorder="1" applyProtection="1">
      <protection locked="0"/>
    </xf>
    <xf numFmtId="0" fontId="2" fillId="0" borderId="7" xfId="0" applyFont="1" applyFill="1" applyBorder="1" applyProtection="1">
      <protection locked="0"/>
    </xf>
    <xf numFmtId="0" fontId="4" fillId="0" borderId="0" xfId="0" applyFont="1"/>
    <xf numFmtId="0" fontId="5" fillId="0" borderId="0" xfId="0" applyFont="1"/>
    <xf numFmtId="0" fontId="6" fillId="0" borderId="0" xfId="0" applyFont="1"/>
    <xf numFmtId="0" fontId="4" fillId="0" borderId="1" xfId="0" applyFont="1" applyBorder="1" applyAlignment="1">
      <alignment horizontal="center" vertical="center"/>
    </xf>
    <xf numFmtId="165" fontId="1" fillId="0" borderId="15" xfId="0" applyNumberFormat="1" applyFont="1" applyBorder="1" applyAlignment="1">
      <alignment horizontal="center" vertical="center"/>
    </xf>
    <xf numFmtId="165" fontId="1" fillId="0" borderId="2" xfId="0" applyNumberFormat="1" applyFont="1" applyBorder="1" applyAlignment="1">
      <alignment horizontal="center" vertical="center"/>
    </xf>
    <xf numFmtId="0" fontId="1" fillId="0" borderId="0" xfId="0" applyFont="1"/>
    <xf numFmtId="0" fontId="8" fillId="0" borderId="9" xfId="0" applyFont="1" applyBorder="1"/>
    <xf numFmtId="0" fontId="8" fillId="0" borderId="11" xfId="0" applyFont="1" applyFill="1" applyBorder="1"/>
    <xf numFmtId="0" fontId="8" fillId="0" borderId="13" xfId="0" applyFont="1" applyFill="1" applyBorder="1"/>
    <xf numFmtId="0" fontId="4" fillId="3" borderId="16" xfId="0" applyFont="1" applyFill="1" applyBorder="1"/>
    <xf numFmtId="0" fontId="4" fillId="4" borderId="16" xfId="0" applyFont="1" applyFill="1" applyBorder="1"/>
    <xf numFmtId="165" fontId="0" fillId="0" borderId="16" xfId="0" applyNumberFormat="1" applyBorder="1"/>
    <xf numFmtId="165" fontId="0" fillId="0" borderId="10" xfId="0" applyNumberFormat="1" applyBorder="1"/>
    <xf numFmtId="165" fontId="0" fillId="0" borderId="12" xfId="0" applyNumberFormat="1" applyBorder="1"/>
    <xf numFmtId="0" fontId="4" fillId="5" borderId="16" xfId="0" applyFont="1" applyFill="1" applyBorder="1"/>
    <xf numFmtId="165" fontId="7" fillId="0" borderId="15" xfId="0" applyNumberFormat="1" applyFont="1" applyBorder="1" applyAlignment="1">
      <alignment horizontal="center" vertical="center"/>
    </xf>
    <xf numFmtId="165" fontId="4" fillId="0" borderId="15" xfId="0" applyNumberFormat="1" applyFont="1" applyBorder="1" applyAlignment="1">
      <alignment horizontal="center" vertical="center"/>
    </xf>
    <xf numFmtId="165" fontId="5" fillId="0" borderId="12" xfId="0" applyNumberFormat="1" applyFont="1" applyBorder="1"/>
    <xf numFmtId="165" fontId="5" fillId="0" borderId="14" xfId="0" applyNumberFormat="1" applyFont="1" applyBorder="1"/>
    <xf numFmtId="0" fontId="2" fillId="0" borderId="7" xfId="0" applyFont="1" applyBorder="1" applyAlignment="1">
      <alignment wrapText="1"/>
    </xf>
    <xf numFmtId="164" fontId="0" fillId="0" borderId="16" xfId="0" applyNumberFormat="1" applyBorder="1"/>
    <xf numFmtId="0" fontId="9" fillId="0" borderId="0" xfId="0" applyFont="1"/>
    <xf numFmtId="165" fontId="0" fillId="0" borderId="0" xfId="0" applyNumberFormat="1"/>
    <xf numFmtId="0" fontId="0" fillId="0" borderId="15" xfId="0" applyBorder="1" applyAlignment="1">
      <alignment horizontal="center" vertical="center"/>
    </xf>
    <xf numFmtId="0" fontId="2" fillId="0" borderId="15" xfId="0" applyFont="1" applyBorder="1"/>
    <xf numFmtId="0" fontId="3" fillId="0" borderId="15" xfId="0" applyFont="1" applyFill="1" applyBorder="1" applyProtection="1">
      <protection locked="0"/>
    </xf>
    <xf numFmtId="0" fontId="7" fillId="0" borderId="15" xfId="0" applyFont="1" applyBorder="1" applyAlignment="1">
      <alignment horizontal="center" vertical="center"/>
    </xf>
    <xf numFmtId="0" fontId="0" fillId="0" borderId="2" xfId="0" applyBorder="1" applyAlignment="1">
      <alignment horizontal="center" vertical="center"/>
    </xf>
    <xf numFmtId="0" fontId="4" fillId="0" borderId="15" xfId="0" applyFont="1" applyBorder="1" applyAlignment="1">
      <alignment horizontal="center" vertical="center"/>
    </xf>
    <xf numFmtId="0" fontId="2" fillId="0" borderId="0" xfId="0" applyFont="1" applyBorder="1" applyAlignment="1">
      <alignment horizontal="justify" vertical="center" wrapText="1"/>
    </xf>
    <xf numFmtId="0" fontId="0" fillId="0" borderId="0" xfId="0" applyBorder="1" applyAlignment="1"/>
    <xf numFmtId="0" fontId="0" fillId="0" borderId="7" xfId="0" applyBorder="1" applyAlignment="1">
      <alignment horizontal="center" vertical="center"/>
    </xf>
    <xf numFmtId="165" fontId="1" fillId="0" borderId="7" xfId="0" applyNumberFormat="1" applyFont="1" applyBorder="1" applyAlignment="1">
      <alignment horizontal="center" vertical="center"/>
    </xf>
    <xf numFmtId="0" fontId="4" fillId="0" borderId="0" xfId="0" applyFont="1" applyBorder="1"/>
    <xf numFmtId="0" fontId="10" fillId="0" borderId="0" xfId="0" applyFont="1"/>
    <xf numFmtId="0" fontId="4" fillId="0" borderId="0" xfId="0" applyFont="1" applyBorder="1" applyAlignment="1">
      <alignment horizontal="center" vertical="center"/>
    </xf>
    <xf numFmtId="0" fontId="2" fillId="0" borderId="0" xfId="0" applyFont="1" applyBorder="1" applyAlignment="1">
      <alignment wrapText="1"/>
    </xf>
    <xf numFmtId="0" fontId="11" fillId="3" borderId="9" xfId="0" applyFont="1" applyFill="1" applyBorder="1" applyAlignment="1">
      <alignment horizontal="left" vertical="center"/>
    </xf>
    <xf numFmtId="0" fontId="11" fillId="4" borderId="11" xfId="0" applyFont="1" applyFill="1" applyBorder="1" applyAlignment="1">
      <alignment horizontal="left" vertical="center"/>
    </xf>
    <xf numFmtId="0" fontId="11" fillId="5" borderId="11" xfId="0" applyFont="1" applyFill="1" applyBorder="1" applyAlignment="1">
      <alignment horizontal="left" vertical="center"/>
    </xf>
    <xf numFmtId="0" fontId="4" fillId="0" borderId="7" xfId="0" applyFont="1" applyBorder="1" applyAlignment="1">
      <alignment horizontal="center" vertical="center"/>
    </xf>
    <xf numFmtId="165" fontId="4" fillId="0" borderId="7" xfId="0" applyNumberFormat="1" applyFont="1" applyBorder="1" applyAlignment="1">
      <alignment horizontal="center" vertical="center"/>
    </xf>
    <xf numFmtId="165" fontId="1" fillId="0" borderId="7" xfId="0" applyNumberFormat="1" applyFont="1" applyBorder="1" applyAlignment="1" applyProtection="1">
      <alignment horizontal="center" vertical="center"/>
      <protection locked="0"/>
    </xf>
    <xf numFmtId="0" fontId="2" fillId="0" borderId="0" xfId="0" applyFont="1" applyFill="1" applyBorder="1" applyProtection="1">
      <protection locked="0"/>
    </xf>
    <xf numFmtId="0" fontId="2" fillId="0" borderId="7" xfId="0" applyFont="1" applyFill="1" applyBorder="1" applyAlignment="1" applyProtection="1">
      <alignment wrapText="1"/>
      <protection locked="0"/>
    </xf>
    <xf numFmtId="0" fontId="2" fillId="0" borderId="0" xfId="0" applyFont="1" applyFill="1" applyBorder="1" applyProtection="1">
      <protection locked="0"/>
    </xf>
    <xf numFmtId="0" fontId="2" fillId="0" borderId="7" xfId="0" applyFont="1" applyFill="1" applyBorder="1" applyAlignment="1" applyProtection="1">
      <alignment wrapText="1"/>
      <protection locked="0"/>
    </xf>
    <xf numFmtId="0" fontId="2" fillId="0" borderId="7" xfId="0" applyFont="1" applyFill="1" applyBorder="1" applyAlignment="1" applyProtection="1">
      <alignment wrapText="1"/>
      <protection locked="0"/>
    </xf>
    <xf numFmtId="0" fontId="2" fillId="0" borderId="7" xfId="0" applyFont="1" applyFill="1" applyBorder="1" applyAlignment="1" applyProtection="1">
      <alignment wrapText="1"/>
      <protection locked="0"/>
    </xf>
    <xf numFmtId="0" fontId="3" fillId="0" borderId="7" xfId="0" applyFont="1" applyFill="1" applyBorder="1" applyProtection="1">
      <protection locked="0"/>
    </xf>
    <xf numFmtId="0" fontId="3" fillId="0" borderId="0" xfId="0" applyFont="1" applyFill="1" applyBorder="1" applyAlignment="1" applyProtection="1">
      <alignment wrapText="1"/>
      <protection locked="0"/>
    </xf>
    <xf numFmtId="0" fontId="3" fillId="0" borderId="7" xfId="0" applyFont="1" applyFill="1" applyBorder="1" applyProtection="1">
      <protection locked="0"/>
    </xf>
    <xf numFmtId="0" fontId="2" fillId="0" borderId="0" xfId="0" applyFont="1" applyFill="1" applyBorder="1" applyProtection="1">
      <protection locked="0"/>
    </xf>
    <xf numFmtId="0" fontId="2" fillId="0" borderId="7" xfId="0" applyFont="1" applyFill="1" applyBorder="1" applyProtection="1">
      <protection locked="0"/>
    </xf>
    <xf numFmtId="0" fontId="3" fillId="0" borderId="0" xfId="0" applyFont="1" applyFill="1" applyBorder="1" applyAlignment="1" applyProtection="1">
      <alignment wrapText="1"/>
      <protection locked="0"/>
    </xf>
    <xf numFmtId="0" fontId="3" fillId="0" borderId="7" xfId="0" applyFont="1" applyFill="1" applyBorder="1" applyProtection="1">
      <protection locked="0"/>
    </xf>
    <xf numFmtId="0" fontId="2" fillId="0" borderId="0" xfId="0" applyFont="1" applyFill="1" applyBorder="1" applyProtection="1">
      <protection locked="0"/>
    </xf>
    <xf numFmtId="0" fontId="2" fillId="0" borderId="7" xfId="0" applyFont="1" applyFill="1" applyBorder="1" applyProtection="1">
      <protection locked="0"/>
    </xf>
    <xf numFmtId="0" fontId="3" fillId="0" borderId="0" xfId="0" applyFont="1" applyFill="1" applyBorder="1" applyAlignment="1" applyProtection="1">
      <alignment wrapText="1"/>
      <protection locked="0"/>
    </xf>
    <xf numFmtId="0" fontId="3" fillId="0" borderId="7" xfId="0" applyFont="1" applyFill="1" applyBorder="1" applyProtection="1">
      <protection locked="0"/>
    </xf>
    <xf numFmtId="0" fontId="3" fillId="0" borderId="0" xfId="0" applyFont="1" applyFill="1" applyBorder="1" applyAlignment="1" applyProtection="1">
      <alignment wrapText="1"/>
      <protection locked="0"/>
    </xf>
    <xf numFmtId="0" fontId="3" fillId="0" borderId="7" xfId="0" applyFont="1" applyFill="1" applyBorder="1" applyProtection="1">
      <protection locked="0"/>
    </xf>
    <xf numFmtId="0" fontId="2" fillId="0" borderId="0" xfId="0" applyFont="1" applyFill="1" applyBorder="1" applyProtection="1">
      <protection locked="0"/>
    </xf>
    <xf numFmtId="0" fontId="2" fillId="0" borderId="7" xfId="0" applyFont="1" applyFill="1" applyBorder="1" applyProtection="1">
      <protection locked="0"/>
    </xf>
    <xf numFmtId="0" fontId="3" fillId="0" borderId="0" xfId="0" applyFont="1" applyFill="1" applyBorder="1" applyAlignment="1" applyProtection="1">
      <alignment wrapText="1"/>
      <protection locked="0"/>
    </xf>
    <xf numFmtId="0" fontId="3" fillId="0" borderId="7" xfId="0" applyFont="1" applyFill="1" applyBorder="1" applyProtection="1">
      <protection locked="0"/>
    </xf>
    <xf numFmtId="0" fontId="2" fillId="0" borderId="0" xfId="0" applyFont="1" applyFill="1" applyBorder="1" applyProtection="1">
      <protection locked="0"/>
    </xf>
    <xf numFmtId="0" fontId="2" fillId="0" borderId="7" xfId="0" applyFont="1" applyFill="1" applyBorder="1" applyProtection="1">
      <protection locked="0"/>
    </xf>
    <xf numFmtId="0" fontId="3" fillId="0" borderId="0" xfId="0" applyFont="1" applyFill="1" applyBorder="1" applyAlignment="1" applyProtection="1">
      <alignment wrapText="1"/>
      <protection locked="0"/>
    </xf>
    <xf numFmtId="0" fontId="2" fillId="0" borderId="0" xfId="0" applyFont="1" applyFill="1" applyBorder="1" applyProtection="1">
      <protection locked="0"/>
    </xf>
    <xf numFmtId="0" fontId="2" fillId="0" borderId="7" xfId="0" applyFont="1" applyFill="1" applyBorder="1" applyProtection="1">
      <protection locked="0"/>
    </xf>
    <xf numFmtId="0" fontId="3" fillId="0" borderId="7" xfId="0" applyFont="1" applyFill="1" applyBorder="1" applyProtection="1">
      <protection locked="0"/>
    </xf>
    <xf numFmtId="0" fontId="3" fillId="0" borderId="0" xfId="0" applyFont="1" applyFill="1" applyBorder="1" applyAlignment="1" applyProtection="1">
      <alignment wrapText="1"/>
      <protection locked="0"/>
    </xf>
    <xf numFmtId="0" fontId="3" fillId="0" borderId="7" xfId="0" applyFont="1" applyFill="1" applyBorder="1" applyProtection="1">
      <protection locked="0"/>
    </xf>
    <xf numFmtId="0" fontId="3" fillId="0" borderId="0" xfId="0" applyFont="1" applyFill="1" applyBorder="1" applyAlignment="1" applyProtection="1">
      <alignment wrapText="1"/>
      <protection locked="0"/>
    </xf>
    <xf numFmtId="165" fontId="5" fillId="6" borderId="10" xfId="0" applyNumberFormat="1" applyFont="1" applyFill="1" applyBorder="1"/>
    <xf numFmtId="0" fontId="2" fillId="0" borderId="7" xfId="0" applyFont="1" applyFill="1" applyBorder="1"/>
    <xf numFmtId="0" fontId="2" fillId="0" borderId="0" xfId="0" applyFont="1" applyBorder="1" applyAlignment="1">
      <alignment horizontal="justify" vertical="center" wrapText="1"/>
    </xf>
    <xf numFmtId="0" fontId="2" fillId="0" borderId="0" xfId="0" applyFont="1" applyFill="1" applyBorder="1" applyAlignment="1" applyProtection="1">
      <alignment wrapText="1"/>
      <protection locked="0"/>
    </xf>
    <xf numFmtId="165" fontId="1" fillId="0" borderId="0" xfId="0" applyNumberFormat="1" applyFont="1" applyBorder="1" applyAlignment="1" applyProtection="1">
      <alignment horizontal="center" vertical="center"/>
      <protection locked="0"/>
    </xf>
    <xf numFmtId="0" fontId="1" fillId="7" borderId="0" xfId="0" applyFont="1" applyFill="1"/>
    <xf numFmtId="165" fontId="4" fillId="0" borderId="15"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wrapText="1"/>
    </xf>
    <xf numFmtId="0" fontId="4" fillId="0" borderId="2" xfId="0" applyFont="1" applyBorder="1" applyAlignment="1">
      <alignment horizontal="center" vertical="center"/>
    </xf>
    <xf numFmtId="165" fontId="4" fillId="0" borderId="2" xfId="0" applyNumberFormat="1" applyFont="1" applyFill="1" applyBorder="1" applyAlignment="1">
      <alignment horizontal="center" vertical="center"/>
    </xf>
    <xf numFmtId="0" fontId="4" fillId="0" borderId="17" xfId="0" applyFont="1" applyBorder="1"/>
    <xf numFmtId="164" fontId="2" fillId="0" borderId="18" xfId="0" applyNumberFormat="1" applyFont="1" applyFill="1" applyBorder="1" applyAlignment="1">
      <alignment horizontal="center" vertical="center" wrapText="1"/>
    </xf>
    <xf numFmtId="0" fontId="2" fillId="0" borderId="23" xfId="0" applyFont="1" applyBorder="1" applyAlignment="1">
      <alignment wrapText="1"/>
    </xf>
    <xf numFmtId="0" fontId="2" fillId="0" borderId="23" xfId="0" applyFont="1" applyFill="1" applyBorder="1" applyAlignment="1" applyProtection="1">
      <alignment wrapText="1"/>
      <protection locked="0"/>
    </xf>
    <xf numFmtId="0" fontId="0" fillId="0" borderId="17" xfId="0" applyBorder="1"/>
    <xf numFmtId="164" fontId="2" fillId="0" borderId="18" xfId="0" applyNumberFormat="1" applyFont="1" applyBorder="1" applyAlignment="1">
      <alignment horizontal="center" vertical="center" wrapText="1"/>
    </xf>
    <xf numFmtId="0" fontId="2" fillId="0" borderId="23" xfId="0" applyFont="1" applyBorder="1" applyAlignment="1">
      <alignment horizontal="justify" vertical="center" wrapText="1"/>
    </xf>
    <xf numFmtId="0" fontId="4" fillId="0" borderId="23" xfId="0" applyFont="1" applyBorder="1"/>
    <xf numFmtId="0" fontId="2" fillId="0" borderId="23" xfId="0" applyFont="1" applyFill="1" applyBorder="1" applyProtection="1">
      <protection locked="0"/>
    </xf>
    <xf numFmtId="0" fontId="2" fillId="0" borderId="23" xfId="0" applyFont="1" applyBorder="1"/>
    <xf numFmtId="0" fontId="4" fillId="0" borderId="17" xfId="0" applyFont="1" applyBorder="1" applyAlignment="1">
      <alignment horizontal="center" vertical="center"/>
    </xf>
    <xf numFmtId="0" fontId="14" fillId="0" borderId="0" xfId="0" applyFont="1" applyFill="1"/>
    <xf numFmtId="0" fontId="0" fillId="0" borderId="0" xfId="0" applyFill="1"/>
    <xf numFmtId="0" fontId="8" fillId="0" borderId="0" xfId="0" applyFont="1" applyAlignment="1">
      <alignment horizontal="center" wrapText="1"/>
    </xf>
    <xf numFmtId="0" fontId="6" fillId="0" borderId="0" xfId="0" applyFont="1" applyAlignment="1">
      <alignment horizontal="center" wrapText="1"/>
    </xf>
    <xf numFmtId="165" fontId="1" fillId="0" borderId="5" xfId="0" applyNumberFormat="1" applyFont="1" applyBorder="1" applyAlignment="1">
      <alignment horizontal="center" vertical="center"/>
    </xf>
    <xf numFmtId="165" fontId="1" fillId="0" borderId="8" xfId="0" applyNumberFormat="1" applyFont="1" applyBorder="1" applyAlignment="1">
      <alignment horizontal="center" vertical="center"/>
    </xf>
    <xf numFmtId="0" fontId="2" fillId="0" borderId="2" xfId="0" applyFont="1" applyBorder="1" applyAlignment="1">
      <alignment horizontal="center" vertical="center" wrapText="1"/>
    </xf>
    <xf numFmtId="0" fontId="4" fillId="0" borderId="2" xfId="0" applyFont="1" applyBorder="1" applyAlignment="1"/>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Border="1" applyAlignment="1">
      <alignment horizontal="justify" vertical="center" wrapText="1"/>
    </xf>
    <xf numFmtId="0" fontId="4" fillId="0" borderId="0" xfId="0" applyFont="1" applyBorder="1" applyAlignment="1"/>
    <xf numFmtId="165" fontId="1" fillId="0" borderId="5" xfId="0" applyNumberFormat="1" applyFont="1" applyBorder="1" applyAlignment="1" applyProtection="1">
      <alignment horizontal="center" vertical="center"/>
      <protection locked="0"/>
    </xf>
    <xf numFmtId="165" fontId="1" fillId="0" borderId="8" xfId="0" applyNumberFormat="1" applyFont="1" applyBorder="1" applyAlignment="1" applyProtection="1">
      <alignment horizontal="center" vertical="center"/>
      <protection locked="0"/>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 fillId="0" borderId="24" xfId="0" applyFont="1" applyBorder="1" applyAlignment="1">
      <alignment horizontal="center" vertical="center" wrapText="1"/>
    </xf>
    <xf numFmtId="0" fontId="10" fillId="0" borderId="0" xfId="0" applyFont="1" applyAlignment="1">
      <alignment horizontal="center" vertical="center" wrapText="1"/>
    </xf>
    <xf numFmtId="0" fontId="12" fillId="2" borderId="0" xfId="0" applyFont="1" applyFill="1" applyAlignment="1">
      <alignment horizontal="center"/>
    </xf>
    <xf numFmtId="165" fontId="1" fillId="0" borderId="5" xfId="0" applyNumberFormat="1" applyFont="1" applyFill="1" applyBorder="1" applyAlignment="1" applyProtection="1">
      <alignment horizontal="center" vertical="center"/>
      <protection locked="0"/>
    </xf>
    <xf numFmtId="165" fontId="1" fillId="0" borderId="8" xfId="0" applyNumberFormat="1" applyFont="1" applyFill="1" applyBorder="1" applyAlignment="1" applyProtection="1">
      <alignment horizontal="center" vertical="center"/>
      <protection locked="0"/>
    </xf>
    <xf numFmtId="165" fontId="1" fillId="0" borderId="19" xfId="0" applyNumberFormat="1" applyFont="1" applyBorder="1" applyAlignment="1" applyProtection="1">
      <alignment horizontal="center" vertical="center"/>
      <protection locked="0"/>
    </xf>
    <xf numFmtId="165" fontId="1" fillId="0" borderId="20" xfId="0" applyNumberFormat="1" applyFont="1" applyBorder="1" applyAlignment="1" applyProtection="1">
      <alignment horizontal="center" vertical="center"/>
      <protection locked="0"/>
    </xf>
    <xf numFmtId="0" fontId="4" fillId="0" borderId="24" xfId="0" applyFont="1" applyBorder="1" applyAlignment="1"/>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0" xfId="0" applyBorder="1" applyAlignment="1"/>
    <xf numFmtId="0" fontId="4" fillId="0" borderId="0" xfId="0" applyFont="1" applyAlignment="1"/>
    <xf numFmtId="0" fontId="0" fillId="0" borderId="2" xfId="0" applyBorder="1" applyAlignment="1"/>
    <xf numFmtId="0" fontId="0" fillId="0" borderId="0" xfId="0" applyAlignment="1"/>
    <xf numFmtId="0" fontId="6" fillId="2" borderId="0" xfId="0" applyFont="1" applyFill="1" applyAlignment="1">
      <alignment wrapText="1"/>
    </xf>
    <xf numFmtId="0" fontId="0" fillId="2" borderId="0" xfId="0" applyFill="1" applyAlignment="1">
      <alignment wrapText="1"/>
    </xf>
    <xf numFmtId="0" fontId="6" fillId="2" borderId="0" xfId="0" applyFont="1" applyFill="1" applyAlignment="1"/>
    <xf numFmtId="0" fontId="0" fillId="2" borderId="0" xfId="0" applyFill="1" applyAlignment="1"/>
    <xf numFmtId="165" fontId="15" fillId="0" borderId="5" xfId="0" applyNumberFormat="1" applyFont="1" applyBorder="1" applyAlignment="1" applyProtection="1">
      <alignment horizontal="center" vertical="center"/>
      <protection locked="0"/>
    </xf>
    <xf numFmtId="165" fontId="15" fillId="0" borderId="25" xfId="0" applyNumberFormat="1" applyFont="1" applyBorder="1" applyAlignment="1" applyProtection="1">
      <alignment horizontal="center" vertical="center"/>
      <protection locked="0"/>
    </xf>
    <xf numFmtId="0" fontId="6" fillId="2" borderId="0" xfId="0" applyFont="1" applyFill="1" applyAlignment="1">
      <alignment horizontal="center"/>
    </xf>
  </cellXfs>
  <cellStyles count="2">
    <cellStyle name="Navadno" xfId="0" builtinId="0"/>
    <cellStyle name="Navadno 2" xfId="1"/>
  </cellStyles>
  <dxfs count="0"/>
  <tableStyles count="0" defaultTableStyle="TableStyleMedium2" defaultPivotStyle="PivotStyleLight16"/>
  <colors>
    <mruColors>
      <color rgb="FF00FF00"/>
      <color rgb="FFFF99FF"/>
      <color rgb="FFFFFF99"/>
      <color rgb="FFCCCC00"/>
      <color rgb="FFFF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2:B12"/>
  <sheetViews>
    <sheetView view="pageBreakPreview" zoomScale="145" zoomScaleNormal="100" zoomScaleSheetLayoutView="145" workbookViewId="0">
      <selection activeCell="A3" sqref="A3"/>
    </sheetView>
  </sheetViews>
  <sheetFormatPr defaultRowHeight="15" x14ac:dyDescent="0.25"/>
  <cols>
    <col min="1" max="1" width="44.28515625" customWidth="1"/>
    <col min="2" max="2" width="19" customWidth="1"/>
    <col min="5" max="5" width="3.5703125" customWidth="1"/>
  </cols>
  <sheetData>
    <row r="2" spans="1:2" ht="51.75" customHeight="1" x14ac:dyDescent="0.3">
      <c r="A2" s="110" t="s">
        <v>79</v>
      </c>
      <c r="B2" s="111"/>
    </row>
    <row r="3" spans="1:2" ht="15" customHeight="1" x14ac:dyDescent="0.25">
      <c r="A3" s="12"/>
    </row>
    <row r="4" spans="1:2" ht="15.75" thickBot="1" x14ac:dyDescent="0.3"/>
    <row r="5" spans="1:2" ht="30" customHeight="1" x14ac:dyDescent="0.25">
      <c r="A5" s="49" t="s">
        <v>42</v>
      </c>
      <c r="B5" s="24">
        <f>'TRASA KOLESARSKE'!D149</f>
        <v>0</v>
      </c>
    </row>
    <row r="6" spans="1:2" ht="30" customHeight="1" x14ac:dyDescent="0.25">
      <c r="A6" s="50" t="s">
        <v>25</v>
      </c>
      <c r="B6" s="25">
        <f>'NOVE PREMOST. KONST.'!D198</f>
        <v>0</v>
      </c>
    </row>
    <row r="7" spans="1:2" ht="30" customHeight="1" thickBot="1" x14ac:dyDescent="0.3">
      <c r="A7" s="51" t="s">
        <v>59</v>
      </c>
      <c r="B7" s="25">
        <f>'NOVE PODPORNE KONSTR.'!D18</f>
        <v>0</v>
      </c>
    </row>
    <row r="8" spans="1:2" ht="30" customHeight="1" x14ac:dyDescent="0.3">
      <c r="A8" s="18" t="s">
        <v>41</v>
      </c>
      <c r="B8" s="87">
        <f>SUM(B5:B7)</f>
        <v>0</v>
      </c>
    </row>
    <row r="9" spans="1:2" ht="30" customHeight="1" x14ac:dyDescent="0.3">
      <c r="A9" s="19" t="s">
        <v>57</v>
      </c>
      <c r="B9" s="29">
        <f>0.1*B8</f>
        <v>0</v>
      </c>
    </row>
    <row r="10" spans="1:2" ht="30" customHeight="1" x14ac:dyDescent="0.3">
      <c r="A10" s="19" t="s">
        <v>26</v>
      </c>
      <c r="B10" s="29">
        <f>SUM(B8:B9)</f>
        <v>0</v>
      </c>
    </row>
    <row r="11" spans="1:2" ht="30" customHeight="1" x14ac:dyDescent="0.3">
      <c r="A11" s="19" t="s">
        <v>27</v>
      </c>
      <c r="B11" s="29">
        <f>0.22*B10</f>
        <v>0</v>
      </c>
    </row>
    <row r="12" spans="1:2" ht="30" customHeight="1" thickBot="1" x14ac:dyDescent="0.35">
      <c r="A12" s="20" t="s">
        <v>28</v>
      </c>
      <c r="B12" s="30">
        <f>SUM(B10:B11)</f>
        <v>0</v>
      </c>
    </row>
  </sheetData>
  <mergeCells count="1">
    <mergeCell ref="A2:B2"/>
  </mergeCells>
  <pageMargins left="0.70866141732283472" right="0.70866141732283472" top="0.74803149606299213" bottom="0.74803149606299213" header="0.31496062992125984" footer="0.31496062992125984"/>
  <pageSetup paperSize="9" fitToWidth="0" orientation="portrait" r:id="rId1"/>
  <headerFooter>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92D050"/>
    <pageSetUpPr fitToPage="1"/>
  </sheetPr>
  <dimension ref="A1:G151"/>
  <sheetViews>
    <sheetView view="pageBreakPreview" zoomScale="85" zoomScaleNormal="100" zoomScaleSheetLayoutView="85" zoomScalePageLayoutView="70" workbookViewId="0">
      <selection activeCell="B152" sqref="B152"/>
    </sheetView>
  </sheetViews>
  <sheetFormatPr defaultRowHeight="15" x14ac:dyDescent="0.25"/>
  <cols>
    <col min="2" max="2" width="51.85546875" style="11" customWidth="1"/>
    <col min="3" max="3" width="34.85546875" style="11" customWidth="1"/>
    <col min="4" max="4" width="17.85546875" customWidth="1"/>
  </cols>
  <sheetData>
    <row r="1" spans="1:7" ht="19.5" x14ac:dyDescent="0.3">
      <c r="B1" s="130" t="s">
        <v>48</v>
      </c>
      <c r="C1" s="130"/>
    </row>
    <row r="2" spans="1:7" ht="15.75" thickBot="1" x14ac:dyDescent="0.3"/>
    <row r="3" spans="1:7" ht="15.75" thickTop="1" x14ac:dyDescent="0.25">
      <c r="A3" s="8"/>
      <c r="B3" s="114" t="s">
        <v>0</v>
      </c>
      <c r="C3" s="115"/>
      <c r="D3" s="2" t="s">
        <v>1</v>
      </c>
    </row>
    <row r="4" spans="1:7" ht="39.75" customHeight="1" x14ac:dyDescent="0.25">
      <c r="A4" s="116">
        <v>1</v>
      </c>
      <c r="B4" s="118" t="s">
        <v>37</v>
      </c>
      <c r="C4" s="119"/>
      <c r="D4" s="120"/>
    </row>
    <row r="5" spans="1:7" x14ac:dyDescent="0.25">
      <c r="A5" s="116"/>
      <c r="B5" s="3" t="s">
        <v>2</v>
      </c>
      <c r="C5" s="9"/>
      <c r="D5" s="120"/>
    </row>
    <row r="6" spans="1:7" ht="15.75" thickBot="1" x14ac:dyDescent="0.3">
      <c r="A6" s="117"/>
      <c r="B6" s="5" t="s">
        <v>46</v>
      </c>
      <c r="C6" s="10"/>
      <c r="D6" s="121"/>
    </row>
    <row r="7" spans="1:7" ht="16.5" thickTop="1" thickBot="1" x14ac:dyDescent="0.3">
      <c r="A7" s="38"/>
      <c r="B7" s="36"/>
      <c r="C7" s="9"/>
      <c r="D7" s="27"/>
    </row>
    <row r="8" spans="1:7" ht="15.75" thickTop="1" x14ac:dyDescent="0.25">
      <c r="A8" s="8"/>
      <c r="B8" s="114" t="s">
        <v>0</v>
      </c>
      <c r="C8" s="115"/>
      <c r="D8" s="2" t="s">
        <v>1</v>
      </c>
    </row>
    <row r="9" spans="1:7" ht="39.75" customHeight="1" x14ac:dyDescent="0.25">
      <c r="A9" s="116">
        <v>2</v>
      </c>
      <c r="B9" s="118" t="s">
        <v>38</v>
      </c>
      <c r="C9" s="119"/>
      <c r="D9" s="120"/>
    </row>
    <row r="10" spans="1:7" x14ac:dyDescent="0.25">
      <c r="A10" s="116"/>
      <c r="B10" s="3" t="s">
        <v>2</v>
      </c>
      <c r="C10" s="9"/>
      <c r="D10" s="120"/>
    </row>
    <row r="11" spans="1:7" ht="15.75" thickBot="1" x14ac:dyDescent="0.3">
      <c r="A11" s="117"/>
      <c r="B11" s="5" t="s">
        <v>46</v>
      </c>
      <c r="C11" s="10"/>
      <c r="D11" s="121"/>
    </row>
    <row r="12" spans="1:7" ht="16.5" thickTop="1" thickBot="1" x14ac:dyDescent="0.3">
      <c r="A12" s="38"/>
      <c r="B12" s="3"/>
      <c r="C12" s="9"/>
      <c r="D12" s="27"/>
    </row>
    <row r="13" spans="1:7" ht="15.75" thickTop="1" x14ac:dyDescent="0.25">
      <c r="A13" s="1"/>
      <c r="B13" s="114" t="s">
        <v>0</v>
      </c>
      <c r="C13" s="115"/>
      <c r="D13" s="2" t="s">
        <v>1</v>
      </c>
    </row>
    <row r="14" spans="1:7" ht="69" customHeight="1" x14ac:dyDescent="0.25">
      <c r="A14" s="122">
        <v>3</v>
      </c>
      <c r="B14" s="118" t="s">
        <v>53</v>
      </c>
      <c r="C14" s="119"/>
      <c r="D14" s="120"/>
      <c r="G14" s="17"/>
    </row>
    <row r="15" spans="1:7" x14ac:dyDescent="0.25">
      <c r="A15" s="122"/>
      <c r="B15" s="3" t="s">
        <v>2</v>
      </c>
      <c r="C15" s="9"/>
      <c r="D15" s="120"/>
    </row>
    <row r="16" spans="1:7" ht="15.75" thickBot="1" x14ac:dyDescent="0.3">
      <c r="A16" s="123"/>
      <c r="B16" s="5" t="s">
        <v>46</v>
      </c>
      <c r="C16" s="10"/>
      <c r="D16" s="121"/>
    </row>
    <row r="17" spans="1:7" ht="16.5" thickTop="1" thickBot="1" x14ac:dyDescent="0.3">
      <c r="A17" s="43"/>
      <c r="B17" s="3"/>
      <c r="C17" s="9"/>
      <c r="D17" s="54"/>
    </row>
    <row r="18" spans="1:7" ht="15.75" thickTop="1" x14ac:dyDescent="0.25">
      <c r="A18" s="1"/>
      <c r="B18" s="114" t="s">
        <v>0</v>
      </c>
      <c r="C18" s="115"/>
      <c r="D18" s="2" t="s">
        <v>1</v>
      </c>
    </row>
    <row r="19" spans="1:7" ht="48" customHeight="1" x14ac:dyDescent="0.25">
      <c r="A19" s="124">
        <v>4</v>
      </c>
      <c r="B19" s="118" t="s">
        <v>51</v>
      </c>
      <c r="C19" s="119"/>
      <c r="D19" s="120"/>
    </row>
    <row r="20" spans="1:7" x14ac:dyDescent="0.25">
      <c r="A20" s="124"/>
      <c r="B20" s="3" t="s">
        <v>2</v>
      </c>
      <c r="C20" s="9"/>
      <c r="D20" s="120"/>
    </row>
    <row r="21" spans="1:7" ht="15.75" thickBot="1" x14ac:dyDescent="0.3">
      <c r="A21" s="125"/>
      <c r="B21" s="5" t="s">
        <v>46</v>
      </c>
      <c r="C21" s="10"/>
      <c r="D21" s="121"/>
    </row>
    <row r="22" spans="1:7" ht="16.5" thickTop="1" thickBot="1" x14ac:dyDescent="0.3">
      <c r="A22" s="35"/>
      <c r="B22" s="3"/>
      <c r="C22" s="9"/>
      <c r="D22" s="15"/>
    </row>
    <row r="23" spans="1:7" ht="15.75" thickTop="1" x14ac:dyDescent="0.25">
      <c r="A23" s="1"/>
      <c r="B23" s="114" t="s">
        <v>0</v>
      </c>
      <c r="C23" s="115"/>
      <c r="D23" s="2" t="s">
        <v>1</v>
      </c>
    </row>
    <row r="24" spans="1:7" ht="27" customHeight="1" x14ac:dyDescent="0.25">
      <c r="A24" s="122">
        <v>5</v>
      </c>
      <c r="B24" s="118" t="s">
        <v>39</v>
      </c>
      <c r="C24" s="119"/>
      <c r="D24" s="120"/>
    </row>
    <row r="25" spans="1:7" x14ac:dyDescent="0.25">
      <c r="A25" s="122"/>
      <c r="B25" s="3" t="s">
        <v>2</v>
      </c>
      <c r="C25" s="9"/>
      <c r="D25" s="120"/>
      <c r="G25" s="17"/>
    </row>
    <row r="26" spans="1:7" ht="15.75" thickBot="1" x14ac:dyDescent="0.3">
      <c r="A26" s="123"/>
      <c r="B26" s="5" t="s">
        <v>46</v>
      </c>
      <c r="C26" s="10"/>
      <c r="D26" s="121"/>
    </row>
    <row r="27" spans="1:7" ht="16.5" thickTop="1" thickBot="1" x14ac:dyDescent="0.3">
      <c r="A27" s="43"/>
      <c r="B27" s="3"/>
      <c r="C27" s="9"/>
      <c r="D27" s="44"/>
    </row>
    <row r="28" spans="1:7" ht="15.75" thickTop="1" x14ac:dyDescent="0.25">
      <c r="A28" s="1"/>
      <c r="B28" s="114" t="s">
        <v>0</v>
      </c>
      <c r="C28" s="115"/>
      <c r="D28" s="2" t="s">
        <v>1</v>
      </c>
    </row>
    <row r="29" spans="1:7" ht="49.5" customHeight="1" x14ac:dyDescent="0.25">
      <c r="A29" s="122">
        <v>6</v>
      </c>
      <c r="B29" s="118" t="s">
        <v>4</v>
      </c>
      <c r="C29" s="119"/>
      <c r="D29" s="131"/>
      <c r="G29" s="92"/>
    </row>
    <row r="30" spans="1:7" x14ac:dyDescent="0.25">
      <c r="A30" s="122"/>
      <c r="B30" s="3" t="s">
        <v>2</v>
      </c>
      <c r="C30" s="9"/>
      <c r="D30" s="131"/>
    </row>
    <row r="31" spans="1:7" ht="15.75" thickBot="1" x14ac:dyDescent="0.3">
      <c r="A31" s="123"/>
      <c r="B31" s="5" t="s">
        <v>47</v>
      </c>
      <c r="C31" s="10"/>
      <c r="D31" s="132"/>
    </row>
    <row r="32" spans="1:7" ht="16.5" thickTop="1" thickBot="1" x14ac:dyDescent="0.3"/>
    <row r="33" spans="1:4" ht="15.75" thickTop="1" x14ac:dyDescent="0.25">
      <c r="A33" s="1"/>
      <c r="B33" s="114" t="s">
        <v>0</v>
      </c>
      <c r="C33" s="115"/>
      <c r="D33" s="2" t="s">
        <v>1</v>
      </c>
    </row>
    <row r="34" spans="1:4" ht="41.25" customHeight="1" x14ac:dyDescent="0.25">
      <c r="A34" s="122">
        <v>7</v>
      </c>
      <c r="B34" s="118" t="s">
        <v>3</v>
      </c>
      <c r="C34" s="119"/>
      <c r="D34" s="120"/>
    </row>
    <row r="35" spans="1:4" x14ac:dyDescent="0.25">
      <c r="A35" s="122"/>
      <c r="B35" s="3" t="s">
        <v>2</v>
      </c>
      <c r="C35" s="9"/>
      <c r="D35" s="120"/>
    </row>
    <row r="36" spans="1:4" ht="15.75" thickBot="1" x14ac:dyDescent="0.3">
      <c r="A36" s="123"/>
      <c r="B36" s="5" t="s">
        <v>47</v>
      </c>
      <c r="C36" s="10"/>
      <c r="D36" s="121"/>
    </row>
    <row r="37" spans="1:4" ht="16.5" thickTop="1" thickBot="1" x14ac:dyDescent="0.3">
      <c r="A37" s="6"/>
      <c r="B37" s="3"/>
      <c r="C37" s="9"/>
      <c r="D37" s="16"/>
    </row>
    <row r="38" spans="1:4" ht="15.75" thickTop="1" x14ac:dyDescent="0.25">
      <c r="A38" s="1"/>
      <c r="B38" s="114" t="s">
        <v>0</v>
      </c>
      <c r="C38" s="115"/>
      <c r="D38" s="2" t="s">
        <v>1</v>
      </c>
    </row>
    <row r="39" spans="1:4" ht="51" customHeight="1" x14ac:dyDescent="0.25">
      <c r="A39" s="122">
        <v>8</v>
      </c>
      <c r="B39" s="118" t="s">
        <v>54</v>
      </c>
      <c r="C39" s="119"/>
      <c r="D39" s="131"/>
    </row>
    <row r="40" spans="1:4" x14ac:dyDescent="0.25">
      <c r="A40" s="122"/>
      <c r="B40" s="3" t="s">
        <v>2</v>
      </c>
      <c r="C40" s="9"/>
      <c r="D40" s="131"/>
    </row>
    <row r="41" spans="1:4" ht="15.75" thickBot="1" x14ac:dyDescent="0.3">
      <c r="A41" s="123"/>
      <c r="B41" s="5" t="s">
        <v>47</v>
      </c>
      <c r="C41" s="10"/>
      <c r="D41" s="132"/>
    </row>
    <row r="42" spans="1:4" ht="16.5" thickTop="1" thickBot="1" x14ac:dyDescent="0.3">
      <c r="A42" s="39"/>
      <c r="B42" s="3"/>
      <c r="C42" s="9"/>
      <c r="D42" s="15"/>
    </row>
    <row r="43" spans="1:4" ht="15.75" thickTop="1" x14ac:dyDescent="0.25">
      <c r="A43" s="1"/>
      <c r="B43" s="114" t="s">
        <v>0</v>
      </c>
      <c r="C43" s="115"/>
      <c r="D43" s="2" t="s">
        <v>1</v>
      </c>
    </row>
    <row r="44" spans="1:4" ht="51" customHeight="1" x14ac:dyDescent="0.25">
      <c r="A44" s="122">
        <v>10</v>
      </c>
      <c r="B44" s="118" t="s">
        <v>55</v>
      </c>
      <c r="C44" s="119"/>
      <c r="D44" s="131"/>
    </row>
    <row r="45" spans="1:4" x14ac:dyDescent="0.25">
      <c r="A45" s="122"/>
      <c r="B45" s="3" t="s">
        <v>2</v>
      </c>
      <c r="C45" s="9"/>
      <c r="D45" s="131"/>
    </row>
    <row r="46" spans="1:4" ht="15.75" thickBot="1" x14ac:dyDescent="0.3">
      <c r="A46" s="123"/>
      <c r="B46" s="5" t="s">
        <v>47</v>
      </c>
      <c r="C46" s="10"/>
      <c r="D46" s="132"/>
    </row>
    <row r="47" spans="1:4" ht="16.5" thickTop="1" thickBot="1" x14ac:dyDescent="0.3">
      <c r="A47" s="39"/>
      <c r="B47" s="3"/>
      <c r="C47" s="9"/>
      <c r="D47" s="15"/>
    </row>
    <row r="48" spans="1:4" ht="15.75" thickTop="1" x14ac:dyDescent="0.25">
      <c r="A48" s="1"/>
      <c r="B48" s="114" t="s">
        <v>0</v>
      </c>
      <c r="C48" s="115"/>
      <c r="D48" s="2" t="s">
        <v>1</v>
      </c>
    </row>
    <row r="49" spans="1:4" ht="24" customHeight="1" x14ac:dyDescent="0.25">
      <c r="A49" s="122">
        <v>11</v>
      </c>
      <c r="B49" s="118" t="s">
        <v>56</v>
      </c>
      <c r="C49" s="119"/>
      <c r="D49" s="120"/>
    </row>
    <row r="50" spans="1:4" x14ac:dyDescent="0.25">
      <c r="A50" s="122"/>
      <c r="B50" s="3" t="s">
        <v>2</v>
      </c>
      <c r="C50" s="9"/>
      <c r="D50" s="120"/>
    </row>
    <row r="51" spans="1:4" ht="15.75" thickBot="1" x14ac:dyDescent="0.3">
      <c r="A51" s="123"/>
      <c r="B51" s="5" t="s">
        <v>46</v>
      </c>
      <c r="C51" s="10"/>
      <c r="D51" s="121"/>
    </row>
    <row r="52" spans="1:4" ht="16.5" thickTop="1" thickBot="1" x14ac:dyDescent="0.3">
      <c r="A52" s="6"/>
      <c r="B52" s="3"/>
      <c r="C52" s="9"/>
      <c r="D52" s="7"/>
    </row>
    <row r="53" spans="1:4" ht="15.75" thickTop="1" x14ac:dyDescent="0.25">
      <c r="A53" s="1"/>
      <c r="B53" s="114" t="s">
        <v>0</v>
      </c>
      <c r="C53" s="115"/>
      <c r="D53" s="2" t="s">
        <v>1</v>
      </c>
    </row>
    <row r="54" spans="1:4" ht="15" customHeight="1" x14ac:dyDescent="0.25">
      <c r="A54" s="122">
        <v>12</v>
      </c>
      <c r="B54" s="118" t="s">
        <v>6</v>
      </c>
      <c r="C54" s="119"/>
      <c r="D54" s="120"/>
    </row>
    <row r="55" spans="1:4" x14ac:dyDescent="0.25">
      <c r="A55" s="122"/>
      <c r="B55" s="3" t="s">
        <v>2</v>
      </c>
      <c r="C55" s="9"/>
      <c r="D55" s="120"/>
    </row>
    <row r="56" spans="1:4" ht="15.75" thickBot="1" x14ac:dyDescent="0.3">
      <c r="A56" s="123"/>
      <c r="B56" s="5" t="s">
        <v>46</v>
      </c>
      <c r="C56" s="10"/>
      <c r="D56" s="121"/>
    </row>
    <row r="57" spans="1:4" ht="16.5" thickTop="1" thickBot="1" x14ac:dyDescent="0.3"/>
    <row r="58" spans="1:4" ht="15.75" thickTop="1" x14ac:dyDescent="0.25">
      <c r="A58" s="1"/>
      <c r="B58" s="114" t="s">
        <v>0</v>
      </c>
      <c r="C58" s="115"/>
      <c r="D58" s="2" t="s">
        <v>1</v>
      </c>
    </row>
    <row r="59" spans="1:4" ht="32.25" customHeight="1" x14ac:dyDescent="0.25">
      <c r="A59" s="122">
        <v>13</v>
      </c>
      <c r="B59" s="118" t="s">
        <v>5</v>
      </c>
      <c r="C59" s="119"/>
      <c r="D59" s="120"/>
    </row>
    <row r="60" spans="1:4" x14ac:dyDescent="0.25">
      <c r="A60" s="122"/>
      <c r="B60" s="3" t="s">
        <v>2</v>
      </c>
      <c r="C60" s="9"/>
      <c r="D60" s="120"/>
    </row>
    <row r="61" spans="1:4" ht="15.75" thickBot="1" x14ac:dyDescent="0.3">
      <c r="A61" s="123"/>
      <c r="B61" s="5" t="s">
        <v>46</v>
      </c>
      <c r="C61" s="10"/>
      <c r="D61" s="121"/>
    </row>
    <row r="62" spans="1:4" ht="16.5" thickTop="1" thickBot="1" x14ac:dyDescent="0.3"/>
    <row r="63" spans="1:4" ht="15.75" thickTop="1" x14ac:dyDescent="0.25">
      <c r="A63" s="1"/>
      <c r="B63" s="114" t="s">
        <v>0</v>
      </c>
      <c r="C63" s="115"/>
      <c r="D63" s="2" t="s">
        <v>1</v>
      </c>
    </row>
    <row r="64" spans="1:4" ht="15" customHeight="1" x14ac:dyDescent="0.25">
      <c r="A64" s="122">
        <v>14</v>
      </c>
      <c r="B64" s="118" t="s">
        <v>7</v>
      </c>
      <c r="C64" s="119"/>
      <c r="D64" s="120"/>
    </row>
    <row r="65" spans="1:5" x14ac:dyDescent="0.25">
      <c r="A65" s="122"/>
      <c r="B65" s="3" t="s">
        <v>2</v>
      </c>
      <c r="C65" s="9"/>
      <c r="D65" s="120"/>
      <c r="E65" s="108"/>
    </row>
    <row r="66" spans="1:5" ht="15.75" thickBot="1" x14ac:dyDescent="0.3">
      <c r="A66" s="123"/>
      <c r="B66" s="5" t="s">
        <v>46</v>
      </c>
      <c r="C66" s="10"/>
      <c r="D66" s="121"/>
    </row>
    <row r="67" spans="1:5" ht="16.5" thickTop="1" thickBot="1" x14ac:dyDescent="0.3"/>
    <row r="68" spans="1:5" ht="15.75" thickTop="1" x14ac:dyDescent="0.25">
      <c r="A68" s="1"/>
      <c r="B68" s="114" t="s">
        <v>0</v>
      </c>
      <c r="C68" s="115"/>
      <c r="D68" s="2" t="s">
        <v>1</v>
      </c>
    </row>
    <row r="69" spans="1:5" ht="15" customHeight="1" x14ac:dyDescent="0.25">
      <c r="A69" s="122">
        <v>15</v>
      </c>
      <c r="B69" s="118" t="s">
        <v>8</v>
      </c>
      <c r="C69" s="119"/>
      <c r="D69" s="120"/>
    </row>
    <row r="70" spans="1:5" x14ac:dyDescent="0.25">
      <c r="A70" s="122"/>
      <c r="B70" s="3" t="s">
        <v>2</v>
      </c>
      <c r="C70" s="9"/>
      <c r="D70" s="120"/>
      <c r="E70" s="109"/>
    </row>
    <row r="71" spans="1:5" ht="15.75" thickBot="1" x14ac:dyDescent="0.3">
      <c r="A71" s="123"/>
      <c r="B71" s="5" t="s">
        <v>46</v>
      </c>
      <c r="C71" s="10"/>
      <c r="D71" s="121"/>
    </row>
    <row r="72" spans="1:5" ht="16.5" thickTop="1" thickBot="1" x14ac:dyDescent="0.3"/>
    <row r="73" spans="1:5" ht="15.75" thickTop="1" x14ac:dyDescent="0.25">
      <c r="A73" s="1"/>
      <c r="B73" s="114" t="s">
        <v>0</v>
      </c>
      <c r="C73" s="115"/>
      <c r="D73" s="2" t="s">
        <v>1</v>
      </c>
    </row>
    <row r="74" spans="1:5" x14ac:dyDescent="0.25">
      <c r="A74" s="122">
        <v>16</v>
      </c>
      <c r="B74" s="118" t="s">
        <v>9</v>
      </c>
      <c r="C74" s="119"/>
      <c r="D74" s="120"/>
    </row>
    <row r="75" spans="1:5" x14ac:dyDescent="0.25">
      <c r="A75" s="122"/>
      <c r="B75" s="3" t="s">
        <v>2</v>
      </c>
      <c r="C75" s="55"/>
      <c r="D75" s="120"/>
    </row>
    <row r="76" spans="1:5" ht="15.75" thickBot="1" x14ac:dyDescent="0.3">
      <c r="A76" s="123"/>
      <c r="B76" s="5" t="s">
        <v>46</v>
      </c>
      <c r="C76" s="56"/>
      <c r="D76" s="121"/>
    </row>
    <row r="77" spans="1:5" ht="16.5" thickTop="1" thickBot="1" x14ac:dyDescent="0.3"/>
    <row r="78" spans="1:5" ht="15.75" thickTop="1" x14ac:dyDescent="0.25">
      <c r="A78" s="1"/>
      <c r="B78" s="114" t="s">
        <v>0</v>
      </c>
      <c r="C78" s="115"/>
      <c r="D78" s="2" t="s">
        <v>1</v>
      </c>
    </row>
    <row r="79" spans="1:5" x14ac:dyDescent="0.25">
      <c r="A79" s="122">
        <v>17</v>
      </c>
      <c r="B79" s="118" t="s">
        <v>10</v>
      </c>
      <c r="C79" s="119"/>
      <c r="D79" s="120"/>
    </row>
    <row r="80" spans="1:5" x14ac:dyDescent="0.25">
      <c r="A80" s="122"/>
      <c r="B80" s="3" t="s">
        <v>2</v>
      </c>
      <c r="C80" s="57"/>
      <c r="D80" s="120"/>
      <c r="E80" s="109"/>
    </row>
    <row r="81" spans="1:4" ht="15.75" thickBot="1" x14ac:dyDescent="0.3">
      <c r="A81" s="123"/>
      <c r="B81" s="5" t="s">
        <v>46</v>
      </c>
      <c r="C81" s="58"/>
      <c r="D81" s="121"/>
    </row>
    <row r="82" spans="1:4" ht="16.5" thickTop="1" thickBot="1" x14ac:dyDescent="0.3"/>
    <row r="83" spans="1:4" ht="15.75" thickTop="1" x14ac:dyDescent="0.25">
      <c r="A83" s="1"/>
      <c r="B83" s="114" t="s">
        <v>0</v>
      </c>
      <c r="C83" s="115"/>
      <c r="D83" s="2" t="s">
        <v>1</v>
      </c>
    </row>
    <row r="84" spans="1:4" x14ac:dyDescent="0.25">
      <c r="A84" s="122">
        <v>19</v>
      </c>
      <c r="B84" s="118" t="s">
        <v>69</v>
      </c>
      <c r="C84" s="119"/>
      <c r="D84" s="120"/>
    </row>
    <row r="85" spans="1:4" x14ac:dyDescent="0.25">
      <c r="A85" s="122"/>
      <c r="B85" s="3" t="s">
        <v>2</v>
      </c>
      <c r="C85" s="81"/>
      <c r="D85" s="120"/>
    </row>
    <row r="86" spans="1:4" ht="15.75" thickBot="1" x14ac:dyDescent="0.3">
      <c r="A86" s="123"/>
      <c r="B86" s="5" t="s">
        <v>46</v>
      </c>
      <c r="C86" s="82"/>
      <c r="D86" s="121"/>
    </row>
    <row r="87" spans="1:4" ht="16.5" thickTop="1" thickBot="1" x14ac:dyDescent="0.3"/>
    <row r="88" spans="1:4" ht="15.75" thickTop="1" x14ac:dyDescent="0.25">
      <c r="A88" s="1"/>
      <c r="B88" s="114" t="s">
        <v>0</v>
      </c>
      <c r="C88" s="115"/>
      <c r="D88" s="2" t="s">
        <v>1</v>
      </c>
    </row>
    <row r="89" spans="1:4" ht="15" customHeight="1" x14ac:dyDescent="0.25">
      <c r="A89" s="122">
        <v>19</v>
      </c>
      <c r="B89" s="118" t="s">
        <v>24</v>
      </c>
      <c r="C89" s="119"/>
      <c r="D89" s="120"/>
    </row>
    <row r="90" spans="1:4" x14ac:dyDescent="0.25">
      <c r="A90" s="122"/>
      <c r="B90" s="3" t="s">
        <v>2</v>
      </c>
      <c r="C90" s="9"/>
      <c r="D90" s="120"/>
    </row>
    <row r="91" spans="1:4" ht="15.75" thickBot="1" x14ac:dyDescent="0.3">
      <c r="A91" s="123"/>
      <c r="B91" s="5" t="s">
        <v>46</v>
      </c>
      <c r="C91" s="10"/>
      <c r="D91" s="121"/>
    </row>
    <row r="92" spans="1:4" ht="16.5" thickTop="1" thickBot="1" x14ac:dyDescent="0.3"/>
    <row r="93" spans="1:4" ht="15.75" thickTop="1" x14ac:dyDescent="0.25">
      <c r="A93" s="1"/>
      <c r="B93" s="114" t="s">
        <v>0</v>
      </c>
      <c r="C93" s="115"/>
      <c r="D93" s="2" t="s">
        <v>1</v>
      </c>
    </row>
    <row r="94" spans="1:4" x14ac:dyDescent="0.25">
      <c r="A94" s="122">
        <v>20</v>
      </c>
      <c r="B94" s="118" t="s">
        <v>11</v>
      </c>
      <c r="C94" s="119"/>
      <c r="D94" s="120"/>
    </row>
    <row r="95" spans="1:4" x14ac:dyDescent="0.25">
      <c r="A95" s="122"/>
      <c r="B95" s="3" t="s">
        <v>2</v>
      </c>
      <c r="C95" s="9"/>
      <c r="D95" s="120"/>
    </row>
    <row r="96" spans="1:4" ht="15.75" thickBot="1" x14ac:dyDescent="0.3">
      <c r="A96" s="123"/>
      <c r="B96" s="5" t="s">
        <v>46</v>
      </c>
      <c r="C96" s="10"/>
      <c r="D96" s="121"/>
    </row>
    <row r="97" spans="1:4" ht="16.5" thickTop="1" thickBot="1" x14ac:dyDescent="0.3"/>
    <row r="98" spans="1:4" ht="15.75" thickTop="1" x14ac:dyDescent="0.25">
      <c r="A98" s="1"/>
      <c r="B98" s="114" t="s">
        <v>0</v>
      </c>
      <c r="C98" s="115"/>
      <c r="D98" s="2" t="s">
        <v>1</v>
      </c>
    </row>
    <row r="99" spans="1:4" x14ac:dyDescent="0.25">
      <c r="A99" s="122">
        <v>21</v>
      </c>
      <c r="B99" s="118" t="s">
        <v>14</v>
      </c>
      <c r="C99" s="119"/>
      <c r="D99" s="120"/>
    </row>
    <row r="100" spans="1:4" x14ac:dyDescent="0.25">
      <c r="A100" s="122"/>
      <c r="B100" s="3" t="s">
        <v>2</v>
      </c>
      <c r="C100" s="9"/>
      <c r="D100" s="120"/>
    </row>
    <row r="101" spans="1:4" ht="47.25" customHeight="1" thickBot="1" x14ac:dyDescent="0.3">
      <c r="A101" s="123"/>
      <c r="B101" s="31" t="s">
        <v>45</v>
      </c>
      <c r="C101" s="59"/>
      <c r="D101" s="121"/>
    </row>
    <row r="102" spans="1:4" ht="16.5" thickTop="1" thickBot="1" x14ac:dyDescent="0.3"/>
    <row r="103" spans="1:4" ht="15.75" thickTop="1" x14ac:dyDescent="0.25">
      <c r="A103" s="1"/>
      <c r="B103" s="114" t="s">
        <v>0</v>
      </c>
      <c r="C103" s="115"/>
      <c r="D103" s="2" t="s">
        <v>1</v>
      </c>
    </row>
    <row r="104" spans="1:4" ht="15" customHeight="1" x14ac:dyDescent="0.25">
      <c r="A104" s="122">
        <v>22</v>
      </c>
      <c r="B104" s="118" t="s">
        <v>31</v>
      </c>
      <c r="C104" s="119"/>
      <c r="D104" s="120"/>
    </row>
    <row r="105" spans="1:4" x14ac:dyDescent="0.25">
      <c r="A105" s="122"/>
      <c r="B105" s="3" t="s">
        <v>2</v>
      </c>
      <c r="C105" s="9"/>
      <c r="D105" s="120"/>
    </row>
    <row r="106" spans="1:4" ht="15.75" thickBot="1" x14ac:dyDescent="0.3">
      <c r="A106" s="123"/>
      <c r="B106" s="5" t="s">
        <v>46</v>
      </c>
      <c r="C106" s="10"/>
      <c r="D106" s="121"/>
    </row>
    <row r="107" spans="1:4" ht="16.5" thickTop="1" thickBot="1" x14ac:dyDescent="0.3"/>
    <row r="108" spans="1:4" ht="15.75" thickTop="1" x14ac:dyDescent="0.25">
      <c r="A108" s="1"/>
      <c r="B108" s="114" t="s">
        <v>0</v>
      </c>
      <c r="C108" s="115"/>
      <c r="D108" s="2" t="s">
        <v>1</v>
      </c>
    </row>
    <row r="109" spans="1:4" ht="15" customHeight="1" x14ac:dyDescent="0.25">
      <c r="A109" s="122">
        <v>23</v>
      </c>
      <c r="B109" s="118" t="s">
        <v>13</v>
      </c>
      <c r="C109" s="119"/>
      <c r="D109" s="120"/>
    </row>
    <row r="110" spans="1:4" x14ac:dyDescent="0.25">
      <c r="A110" s="122"/>
      <c r="B110" s="3" t="s">
        <v>2</v>
      </c>
      <c r="C110" s="9"/>
      <c r="D110" s="120"/>
    </row>
    <row r="111" spans="1:4" ht="15.75" thickBot="1" x14ac:dyDescent="0.3">
      <c r="A111" s="123"/>
      <c r="B111" s="5" t="s">
        <v>46</v>
      </c>
      <c r="C111" s="10"/>
      <c r="D111" s="121"/>
    </row>
    <row r="112" spans="1:4" ht="16.5" thickTop="1" thickBot="1" x14ac:dyDescent="0.3">
      <c r="A112" s="35"/>
      <c r="B112" s="3"/>
      <c r="C112" s="9"/>
      <c r="D112" s="15"/>
    </row>
    <row r="113" spans="1:6" ht="15.75" thickTop="1" x14ac:dyDescent="0.25">
      <c r="A113" s="1"/>
      <c r="B113" s="114" t="s">
        <v>0</v>
      </c>
      <c r="C113" s="115"/>
      <c r="D113" s="2" t="s">
        <v>1</v>
      </c>
    </row>
    <row r="114" spans="1:6" x14ac:dyDescent="0.25">
      <c r="A114" s="122">
        <v>24</v>
      </c>
      <c r="B114" s="118" t="s">
        <v>32</v>
      </c>
      <c r="C114" s="119"/>
      <c r="D114" s="120"/>
    </row>
    <row r="115" spans="1:6" x14ac:dyDescent="0.25">
      <c r="A115" s="122"/>
      <c r="B115" s="3" t="s">
        <v>2</v>
      </c>
      <c r="C115" s="9"/>
      <c r="D115" s="120"/>
    </row>
    <row r="116" spans="1:6" ht="15.75" thickBot="1" x14ac:dyDescent="0.3">
      <c r="A116" s="123"/>
      <c r="B116" s="5" t="s">
        <v>46</v>
      </c>
      <c r="C116" s="10"/>
      <c r="D116" s="121"/>
    </row>
    <row r="117" spans="1:6" ht="16.5" thickTop="1" thickBot="1" x14ac:dyDescent="0.3">
      <c r="A117" s="35"/>
      <c r="B117" s="3"/>
      <c r="C117" s="9"/>
      <c r="D117" s="15"/>
    </row>
    <row r="118" spans="1:6" ht="15.75" thickTop="1" x14ac:dyDescent="0.25">
      <c r="A118" s="1"/>
      <c r="B118" s="114" t="s">
        <v>0</v>
      </c>
      <c r="C118" s="115"/>
      <c r="D118" s="2" t="s">
        <v>1</v>
      </c>
    </row>
    <row r="119" spans="1:6" ht="15" customHeight="1" x14ac:dyDescent="0.25">
      <c r="A119" s="122">
        <v>25</v>
      </c>
      <c r="B119" s="118" t="s">
        <v>33</v>
      </c>
      <c r="C119" s="119"/>
      <c r="D119" s="120"/>
    </row>
    <row r="120" spans="1:6" x14ac:dyDescent="0.25">
      <c r="A120" s="122"/>
      <c r="B120" s="3" t="s">
        <v>2</v>
      </c>
      <c r="C120" s="9"/>
      <c r="D120" s="120"/>
    </row>
    <row r="121" spans="1:6" ht="15.75" thickBot="1" x14ac:dyDescent="0.3">
      <c r="A121" s="123"/>
      <c r="B121" s="5" t="s">
        <v>46</v>
      </c>
      <c r="C121" s="10"/>
      <c r="D121" s="121"/>
    </row>
    <row r="122" spans="1:6" ht="16.5" thickTop="1" thickBot="1" x14ac:dyDescent="0.3"/>
    <row r="123" spans="1:6" ht="15.75" thickTop="1" x14ac:dyDescent="0.25">
      <c r="A123" s="1"/>
      <c r="B123" s="114" t="s">
        <v>0</v>
      </c>
      <c r="C123" s="115"/>
      <c r="D123" s="2" t="s">
        <v>1</v>
      </c>
    </row>
    <row r="124" spans="1:6" x14ac:dyDescent="0.25">
      <c r="A124" s="122">
        <v>26</v>
      </c>
      <c r="B124" s="118" t="s">
        <v>12</v>
      </c>
      <c r="C124" s="119"/>
      <c r="D124" s="120"/>
    </row>
    <row r="125" spans="1:6" x14ac:dyDescent="0.25">
      <c r="A125" s="122"/>
      <c r="B125" s="3" t="s">
        <v>2</v>
      </c>
      <c r="C125" s="9"/>
      <c r="D125" s="120"/>
    </row>
    <row r="126" spans="1:6" ht="15.75" thickBot="1" x14ac:dyDescent="0.3">
      <c r="A126" s="123"/>
      <c r="B126" s="5" t="s">
        <v>46</v>
      </c>
      <c r="C126" s="10"/>
      <c r="D126" s="121"/>
    </row>
    <row r="127" spans="1:6" ht="12" customHeight="1" thickTop="1" thickBot="1" x14ac:dyDescent="0.3">
      <c r="A127" s="43"/>
      <c r="B127" s="3"/>
      <c r="C127" s="9"/>
      <c r="D127" s="44"/>
    </row>
    <row r="128" spans="1:6" ht="12" customHeight="1" thickTop="1" x14ac:dyDescent="0.25">
      <c r="A128" s="1"/>
      <c r="B128" s="114" t="s">
        <v>0</v>
      </c>
      <c r="C128" s="115"/>
      <c r="D128" s="2" t="s">
        <v>1</v>
      </c>
      <c r="F128" s="17"/>
    </row>
    <row r="129" spans="1:6" ht="24.75" customHeight="1" x14ac:dyDescent="0.25">
      <c r="A129" s="122">
        <v>29</v>
      </c>
      <c r="B129" s="118" t="s">
        <v>66</v>
      </c>
      <c r="C129" s="119"/>
      <c r="D129" s="112"/>
      <c r="F129" s="17"/>
    </row>
    <row r="130" spans="1:6" ht="16.5" customHeight="1" x14ac:dyDescent="0.25">
      <c r="A130" s="122"/>
      <c r="B130" s="3" t="s">
        <v>2</v>
      </c>
      <c r="C130" s="81"/>
      <c r="D130" s="112"/>
      <c r="F130" s="17"/>
    </row>
    <row r="131" spans="1:6" ht="14.25" customHeight="1" thickBot="1" x14ac:dyDescent="0.3">
      <c r="A131" s="123"/>
      <c r="B131" s="88" t="s">
        <v>60</v>
      </c>
      <c r="C131" s="82"/>
      <c r="D131" s="113"/>
      <c r="F131" s="17"/>
    </row>
    <row r="132" spans="1:6" ht="12" customHeight="1" thickTop="1" thickBot="1" x14ac:dyDescent="0.3">
      <c r="F132" s="17"/>
    </row>
    <row r="133" spans="1:6" ht="15.75" thickTop="1" x14ac:dyDescent="0.25">
      <c r="A133" s="1"/>
      <c r="B133" s="114" t="s">
        <v>0</v>
      </c>
      <c r="C133" s="115"/>
      <c r="D133" s="2" t="s">
        <v>61</v>
      </c>
    </row>
    <row r="134" spans="1:6" ht="15" customHeight="1" x14ac:dyDescent="0.25">
      <c r="A134" s="122">
        <v>31</v>
      </c>
      <c r="B134" s="118" t="s">
        <v>62</v>
      </c>
      <c r="C134" s="119"/>
      <c r="D134" s="112"/>
    </row>
    <row r="135" spans="1:6" x14ac:dyDescent="0.25">
      <c r="A135" s="122"/>
      <c r="B135" s="3" t="s">
        <v>2</v>
      </c>
      <c r="C135" s="81"/>
      <c r="D135" s="112"/>
    </row>
    <row r="136" spans="1:6" ht="15.75" thickBot="1" x14ac:dyDescent="0.3">
      <c r="A136" s="123"/>
      <c r="B136" s="88" t="s">
        <v>63</v>
      </c>
      <c r="C136" s="82"/>
      <c r="D136" s="113"/>
    </row>
    <row r="137" spans="1:6" ht="12" customHeight="1" thickTop="1" thickBot="1" x14ac:dyDescent="0.3">
      <c r="A137" s="6"/>
      <c r="B137" s="3"/>
      <c r="C137" s="81"/>
      <c r="D137" s="7"/>
    </row>
    <row r="138" spans="1:6" x14ac:dyDescent="0.25">
      <c r="A138" s="101"/>
      <c r="B138" s="128" t="s">
        <v>0</v>
      </c>
      <c r="C138" s="128"/>
      <c r="D138" s="102" t="s">
        <v>1</v>
      </c>
    </row>
    <row r="139" spans="1:6" x14ac:dyDescent="0.25">
      <c r="A139" s="126">
        <v>32</v>
      </c>
      <c r="B139" s="118" t="s">
        <v>21</v>
      </c>
      <c r="C139" s="118"/>
      <c r="D139" s="133"/>
    </row>
    <row r="140" spans="1:6" x14ac:dyDescent="0.25">
      <c r="A140" s="126"/>
      <c r="B140" s="118" t="s">
        <v>15</v>
      </c>
      <c r="C140" s="118"/>
      <c r="D140" s="133"/>
    </row>
    <row r="141" spans="1:6" x14ac:dyDescent="0.25">
      <c r="A141" s="126"/>
      <c r="B141" s="89" t="s">
        <v>16</v>
      </c>
      <c r="C141" s="45"/>
      <c r="D141" s="133"/>
    </row>
    <row r="142" spans="1:6" ht="15.75" customHeight="1" x14ac:dyDescent="0.25">
      <c r="A142" s="126"/>
      <c r="B142" s="89" t="s">
        <v>17</v>
      </c>
      <c r="C142" s="45"/>
      <c r="D142" s="133"/>
    </row>
    <row r="143" spans="1:6" x14ac:dyDescent="0.25">
      <c r="A143" s="126"/>
      <c r="B143" s="89" t="s">
        <v>18</v>
      </c>
      <c r="C143" s="45"/>
      <c r="D143" s="133"/>
    </row>
    <row r="144" spans="1:6" x14ac:dyDescent="0.25">
      <c r="A144" s="126"/>
      <c r="B144" s="89" t="s">
        <v>19</v>
      </c>
      <c r="C144" s="45"/>
      <c r="D144" s="133"/>
    </row>
    <row r="145" spans="1:4" ht="26.25" thickBot="1" x14ac:dyDescent="0.3">
      <c r="A145" s="127"/>
      <c r="B145" s="103" t="s">
        <v>20</v>
      </c>
      <c r="C145" s="104"/>
      <c r="D145" s="134"/>
    </row>
    <row r="146" spans="1:4" x14ac:dyDescent="0.25">
      <c r="A146" s="6"/>
      <c r="B146" s="41"/>
      <c r="C146" s="45"/>
      <c r="D146" s="42"/>
    </row>
    <row r="147" spans="1:4" ht="67.5" customHeight="1" x14ac:dyDescent="0.25">
      <c r="A147" s="6"/>
      <c r="B147" s="129" t="s">
        <v>52</v>
      </c>
      <c r="C147" s="129"/>
      <c r="D147" s="42"/>
    </row>
    <row r="148" spans="1:4" ht="15.75" thickBot="1" x14ac:dyDescent="0.3"/>
    <row r="149" spans="1:4" ht="15.75" thickBot="1" x14ac:dyDescent="0.3">
      <c r="C149" s="21" t="s">
        <v>43</v>
      </c>
      <c r="D149" s="32">
        <f>SUM(D3:D145)</f>
        <v>0</v>
      </c>
    </row>
    <row r="151" spans="1:4" x14ac:dyDescent="0.25">
      <c r="B151"/>
    </row>
  </sheetData>
  <mergeCells count="115">
    <mergeCell ref="D14:D16"/>
    <mergeCell ref="B58:C58"/>
    <mergeCell ref="A39:A41"/>
    <mergeCell ref="B128:C128"/>
    <mergeCell ref="A129:A131"/>
    <mergeCell ref="B129:C129"/>
    <mergeCell ref="D129:D131"/>
    <mergeCell ref="B134:C134"/>
    <mergeCell ref="B39:C39"/>
    <mergeCell ref="D39:D41"/>
    <mergeCell ref="B23:C23"/>
    <mergeCell ref="A24:A26"/>
    <mergeCell ref="B24:C24"/>
    <mergeCell ref="B118:C118"/>
    <mergeCell ref="A119:A121"/>
    <mergeCell ref="A64:A66"/>
    <mergeCell ref="B64:C64"/>
    <mergeCell ref="D64:D66"/>
    <mergeCell ref="B68:C68"/>
    <mergeCell ref="A69:A71"/>
    <mergeCell ref="B69:C69"/>
    <mergeCell ref="D69:D71"/>
    <mergeCell ref="A99:A101"/>
    <mergeCell ref="B99:C99"/>
    <mergeCell ref="B147:C147"/>
    <mergeCell ref="B1:C1"/>
    <mergeCell ref="A49:A51"/>
    <mergeCell ref="B49:C49"/>
    <mergeCell ref="D49:D51"/>
    <mergeCell ref="B43:C43"/>
    <mergeCell ref="A44:A46"/>
    <mergeCell ref="B44:C44"/>
    <mergeCell ref="D44:D46"/>
    <mergeCell ref="B38:C38"/>
    <mergeCell ref="B28:C28"/>
    <mergeCell ref="D29:D31"/>
    <mergeCell ref="B33:C33"/>
    <mergeCell ref="A34:A36"/>
    <mergeCell ref="D59:D61"/>
    <mergeCell ref="B13:C13"/>
    <mergeCell ref="A14:A16"/>
    <mergeCell ref="B14:C14"/>
    <mergeCell ref="D139:D145"/>
    <mergeCell ref="B113:C113"/>
    <mergeCell ref="A114:A116"/>
    <mergeCell ref="B114:C114"/>
    <mergeCell ref="D114:D116"/>
    <mergeCell ref="B98:C98"/>
    <mergeCell ref="D99:D101"/>
    <mergeCell ref="B88:C88"/>
    <mergeCell ref="D119:D121"/>
    <mergeCell ref="D124:D126"/>
    <mergeCell ref="D104:D106"/>
    <mergeCell ref="D109:D111"/>
    <mergeCell ref="B139:C139"/>
    <mergeCell ref="A139:A145"/>
    <mergeCell ref="B140:C140"/>
    <mergeCell ref="B138:C138"/>
    <mergeCell ref="B123:C123"/>
    <mergeCell ref="A124:A126"/>
    <mergeCell ref="B124:C124"/>
    <mergeCell ref="B89:C89"/>
    <mergeCell ref="B119:C119"/>
    <mergeCell ref="B103:C103"/>
    <mergeCell ref="A89:A91"/>
    <mergeCell ref="A104:A106"/>
    <mergeCell ref="B104:C104"/>
    <mergeCell ref="B108:C108"/>
    <mergeCell ref="A109:A111"/>
    <mergeCell ref="B109:C109"/>
    <mergeCell ref="B133:C133"/>
    <mergeCell ref="A134:A136"/>
    <mergeCell ref="D19:D21"/>
    <mergeCell ref="D89:D91"/>
    <mergeCell ref="B93:C93"/>
    <mergeCell ref="A94:A96"/>
    <mergeCell ref="B94:C94"/>
    <mergeCell ref="D94:D96"/>
    <mergeCell ref="B63:C63"/>
    <mergeCell ref="B29:C29"/>
    <mergeCell ref="B53:C53"/>
    <mergeCell ref="B59:C59"/>
    <mergeCell ref="A59:A61"/>
    <mergeCell ref="A54:A56"/>
    <mergeCell ref="B54:C54"/>
    <mergeCell ref="D54:D56"/>
    <mergeCell ref="A29:A31"/>
    <mergeCell ref="B34:C34"/>
    <mergeCell ref="D34:D36"/>
    <mergeCell ref="A79:A81"/>
    <mergeCell ref="B79:C79"/>
    <mergeCell ref="D134:D136"/>
    <mergeCell ref="B3:C3"/>
    <mergeCell ref="A4:A6"/>
    <mergeCell ref="B4:C4"/>
    <mergeCell ref="D4:D6"/>
    <mergeCell ref="B8:C8"/>
    <mergeCell ref="A9:A11"/>
    <mergeCell ref="B9:C9"/>
    <mergeCell ref="D9:D11"/>
    <mergeCell ref="D79:D81"/>
    <mergeCell ref="B73:C73"/>
    <mergeCell ref="A74:A76"/>
    <mergeCell ref="B74:C74"/>
    <mergeCell ref="D74:D76"/>
    <mergeCell ref="B78:C78"/>
    <mergeCell ref="D24:D26"/>
    <mergeCell ref="B48:C48"/>
    <mergeCell ref="B18:C18"/>
    <mergeCell ref="A19:A21"/>
    <mergeCell ref="B83:C83"/>
    <mergeCell ref="A84:A86"/>
    <mergeCell ref="B84:C84"/>
    <mergeCell ref="D84:D86"/>
    <mergeCell ref="B19:C19"/>
  </mergeCells>
  <pageMargins left="0.70866141732283472" right="0.70866141732283472" top="0.74803149606299213" bottom="0.74803149606299213" header="0.31496062992125984" footer="0.31496062992125984"/>
  <pageSetup paperSize="9" scale="71" fitToHeight="0" orientation="portrait" r:id="rId1"/>
  <headerFooter>
    <oddFooter>Stran &amp;P od &amp;N</oddFooter>
  </headerFooter>
  <rowBreaks count="4" manualBreakCount="4">
    <brk id="37" max="4" man="1"/>
    <brk id="72" max="4" man="1"/>
    <brk id="126" max="4" man="1"/>
    <brk id="15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00B0F0"/>
    <pageSetUpPr fitToPage="1"/>
  </sheetPr>
  <dimension ref="A1:G203"/>
  <sheetViews>
    <sheetView tabSelected="1" view="pageBreakPreview" topLeftCell="A160" zoomScale="85" zoomScaleNormal="85" zoomScaleSheetLayoutView="85" zoomScalePageLayoutView="85" workbookViewId="0">
      <selection activeCell="B149" sqref="B149"/>
    </sheetView>
  </sheetViews>
  <sheetFormatPr defaultRowHeight="15" x14ac:dyDescent="0.25"/>
  <cols>
    <col min="2" max="2" width="41.28515625" customWidth="1"/>
    <col min="3" max="3" width="36.42578125" customWidth="1"/>
    <col min="4" max="4" width="24.7109375" customWidth="1"/>
  </cols>
  <sheetData>
    <row r="1" spans="1:7" ht="19.5" x14ac:dyDescent="0.3">
      <c r="B1" s="148" t="s">
        <v>49</v>
      </c>
      <c r="C1" s="148"/>
    </row>
    <row r="2" spans="1:7" x14ac:dyDescent="0.25">
      <c r="A2" s="6"/>
      <c r="B2" s="3"/>
      <c r="C2" s="4"/>
      <c r="D2" s="7"/>
    </row>
    <row r="3" spans="1:7" ht="19.5" x14ac:dyDescent="0.3">
      <c r="A3" s="144" t="s">
        <v>80</v>
      </c>
      <c r="B3" s="145"/>
      <c r="C3" s="145"/>
      <c r="D3" s="145"/>
    </row>
    <row r="4" spans="1:7" ht="20.25" thickBot="1" x14ac:dyDescent="0.35">
      <c r="A4" s="13" t="s">
        <v>70</v>
      </c>
    </row>
    <row r="5" spans="1:7" ht="15.75" thickTop="1" x14ac:dyDescent="0.25">
      <c r="A5" s="1"/>
      <c r="B5" s="114" t="s">
        <v>0</v>
      </c>
      <c r="C5" s="140"/>
      <c r="D5" s="2" t="s">
        <v>1</v>
      </c>
    </row>
    <row r="6" spans="1:7" ht="30.75" customHeight="1" x14ac:dyDescent="0.25">
      <c r="A6" s="122">
        <v>1</v>
      </c>
      <c r="B6" s="118" t="s">
        <v>23</v>
      </c>
      <c r="C6" s="141"/>
      <c r="D6" s="120"/>
    </row>
    <row r="7" spans="1:7" ht="30.75" customHeight="1" x14ac:dyDescent="0.25">
      <c r="A7" s="122"/>
      <c r="B7" s="118" t="s">
        <v>22</v>
      </c>
      <c r="C7" s="141"/>
      <c r="D7" s="120"/>
    </row>
    <row r="8" spans="1:7" x14ac:dyDescent="0.25">
      <c r="A8" s="122"/>
      <c r="B8" s="3" t="s">
        <v>2</v>
      </c>
      <c r="C8" s="62"/>
      <c r="D8" s="120"/>
    </row>
    <row r="9" spans="1:7" ht="15.75" thickBot="1" x14ac:dyDescent="0.3">
      <c r="A9" s="123"/>
      <c r="B9" s="5" t="s">
        <v>46</v>
      </c>
      <c r="C9" s="61"/>
      <c r="D9" s="121"/>
    </row>
    <row r="10" spans="1:7" ht="16.5" thickTop="1" thickBot="1" x14ac:dyDescent="0.3">
      <c r="A10" s="35"/>
      <c r="B10" s="3"/>
      <c r="C10" s="4"/>
      <c r="D10" s="15"/>
    </row>
    <row r="11" spans="1:7" ht="15.75" thickTop="1" x14ac:dyDescent="0.25">
      <c r="A11" s="8"/>
      <c r="B11" s="114" t="s">
        <v>0</v>
      </c>
      <c r="C11" s="115"/>
      <c r="D11" s="2" t="s">
        <v>1</v>
      </c>
    </row>
    <row r="12" spans="1:7" s="17" customFormat="1" ht="24" customHeight="1" x14ac:dyDescent="0.25">
      <c r="A12" s="116">
        <v>2</v>
      </c>
      <c r="B12" s="118" t="s">
        <v>40</v>
      </c>
      <c r="C12" s="139"/>
      <c r="D12" s="120"/>
    </row>
    <row r="13" spans="1:7" s="17" customFormat="1" x14ac:dyDescent="0.25">
      <c r="A13" s="116"/>
      <c r="B13" s="3" t="s">
        <v>2</v>
      </c>
      <c r="C13" s="9"/>
      <c r="D13" s="120"/>
      <c r="G13"/>
    </row>
    <row r="14" spans="1:7" s="17" customFormat="1" ht="15.75" thickBot="1" x14ac:dyDescent="0.3">
      <c r="A14" s="117"/>
      <c r="B14" s="5" t="s">
        <v>50</v>
      </c>
      <c r="C14" s="10"/>
      <c r="D14" s="121"/>
    </row>
    <row r="15" spans="1:7" ht="15.75" thickTop="1" x14ac:dyDescent="0.25">
      <c r="A15" s="6"/>
      <c r="B15" s="3"/>
      <c r="C15" s="4"/>
      <c r="D15" s="7"/>
    </row>
    <row r="16" spans="1:7" ht="20.25" thickBot="1" x14ac:dyDescent="0.35">
      <c r="A16" s="13" t="s">
        <v>71</v>
      </c>
    </row>
    <row r="17" spans="1:7" ht="15.75" thickTop="1" x14ac:dyDescent="0.25">
      <c r="A17" s="1"/>
      <c r="B17" s="114" t="s">
        <v>0</v>
      </c>
      <c r="C17" s="140"/>
      <c r="D17" s="2" t="s">
        <v>1</v>
      </c>
    </row>
    <row r="18" spans="1:7" ht="33.75" customHeight="1" x14ac:dyDescent="0.25">
      <c r="A18" s="122">
        <v>1</v>
      </c>
      <c r="B18" s="118" t="s">
        <v>86</v>
      </c>
      <c r="C18" s="141"/>
      <c r="D18" s="120"/>
    </row>
    <row r="19" spans="1:7" ht="39" customHeight="1" x14ac:dyDescent="0.25">
      <c r="A19" s="122"/>
      <c r="B19" s="118" t="s">
        <v>35</v>
      </c>
      <c r="C19" s="141"/>
      <c r="D19" s="120"/>
    </row>
    <row r="20" spans="1:7" x14ac:dyDescent="0.25">
      <c r="A20" s="122"/>
      <c r="B20" s="3" t="s">
        <v>2</v>
      </c>
      <c r="C20" s="66"/>
      <c r="D20" s="120"/>
    </row>
    <row r="21" spans="1:7" ht="15.75" thickBot="1" x14ac:dyDescent="0.3">
      <c r="A21" s="123"/>
      <c r="B21" s="5" t="s">
        <v>46</v>
      </c>
      <c r="C21" s="63"/>
      <c r="D21" s="121"/>
    </row>
    <row r="22" spans="1:7" ht="16.5" thickTop="1" thickBot="1" x14ac:dyDescent="0.3">
      <c r="A22" s="35"/>
      <c r="B22" s="3"/>
      <c r="C22" s="4"/>
      <c r="D22" s="15"/>
    </row>
    <row r="23" spans="1:7" s="11" customFormat="1" ht="15.75" thickTop="1" x14ac:dyDescent="0.25">
      <c r="A23" s="8"/>
      <c r="B23" s="114" t="s">
        <v>0</v>
      </c>
      <c r="C23" s="115"/>
      <c r="D23" s="2" t="s">
        <v>1</v>
      </c>
    </row>
    <row r="24" spans="1:7" s="11" customFormat="1" x14ac:dyDescent="0.25">
      <c r="A24" s="116">
        <v>3</v>
      </c>
      <c r="B24" s="118" t="s">
        <v>34</v>
      </c>
      <c r="C24" s="139"/>
      <c r="D24" s="120"/>
    </row>
    <row r="25" spans="1:7" s="11" customFormat="1" x14ac:dyDescent="0.25">
      <c r="A25" s="116"/>
      <c r="B25" s="3" t="s">
        <v>2</v>
      </c>
      <c r="C25" s="64"/>
      <c r="D25" s="120"/>
      <c r="G25"/>
    </row>
    <row r="26" spans="1:7" s="11" customFormat="1" ht="15.75" thickBot="1" x14ac:dyDescent="0.3">
      <c r="A26" s="117"/>
      <c r="B26" s="5" t="s">
        <v>46</v>
      </c>
      <c r="C26" s="65"/>
      <c r="D26" s="121"/>
    </row>
    <row r="27" spans="1:7" s="11" customFormat="1" ht="16.5" thickTop="1" thickBot="1" x14ac:dyDescent="0.3">
      <c r="A27" s="40"/>
      <c r="B27" s="3"/>
      <c r="C27" s="9"/>
      <c r="D27" s="28"/>
    </row>
    <row r="28" spans="1:7" s="11" customFormat="1" ht="15.75" thickTop="1" x14ac:dyDescent="0.25">
      <c r="A28" s="14"/>
      <c r="B28" s="114" t="s">
        <v>0</v>
      </c>
      <c r="C28" s="115"/>
      <c r="D28" s="2" t="s">
        <v>1</v>
      </c>
    </row>
    <row r="29" spans="1:7" s="11" customFormat="1" ht="15" customHeight="1" x14ac:dyDescent="0.25">
      <c r="A29" s="116">
        <v>4</v>
      </c>
      <c r="B29" s="118" t="s">
        <v>29</v>
      </c>
      <c r="C29" s="138"/>
      <c r="D29" s="120"/>
    </row>
    <row r="30" spans="1:7" s="11" customFormat="1" x14ac:dyDescent="0.25">
      <c r="A30" s="116"/>
      <c r="B30" s="3" t="s">
        <v>2</v>
      </c>
      <c r="C30" s="64"/>
      <c r="D30" s="120"/>
      <c r="G30"/>
    </row>
    <row r="31" spans="1:7" s="11" customFormat="1" ht="15.75" thickBot="1" x14ac:dyDescent="0.3">
      <c r="A31" s="117"/>
      <c r="B31" s="5" t="s">
        <v>46</v>
      </c>
      <c r="C31" s="65"/>
      <c r="D31" s="121"/>
    </row>
    <row r="32" spans="1:7" s="11" customFormat="1" ht="16.5" thickTop="1" thickBot="1" x14ac:dyDescent="0.3">
      <c r="A32" s="40"/>
      <c r="B32" s="3"/>
      <c r="C32" s="9"/>
      <c r="D32" s="53"/>
    </row>
    <row r="33" spans="1:7" ht="15.75" thickTop="1" x14ac:dyDescent="0.25">
      <c r="A33" s="1"/>
      <c r="B33" s="114" t="s">
        <v>0</v>
      </c>
      <c r="C33" s="140"/>
      <c r="D33" s="2" t="s">
        <v>1</v>
      </c>
    </row>
    <row r="34" spans="1:7" ht="25.5" customHeight="1" x14ac:dyDescent="0.25">
      <c r="A34" s="122">
        <v>5</v>
      </c>
      <c r="B34" s="118" t="s">
        <v>30</v>
      </c>
      <c r="C34" s="141"/>
      <c r="D34" s="120"/>
    </row>
    <row r="35" spans="1:7" x14ac:dyDescent="0.25">
      <c r="A35" s="122"/>
      <c r="B35" s="3" t="s">
        <v>2</v>
      </c>
      <c r="C35" s="64"/>
      <c r="D35" s="120"/>
    </row>
    <row r="36" spans="1:7" ht="15.75" thickBot="1" x14ac:dyDescent="0.3">
      <c r="A36" s="123"/>
      <c r="B36" s="5" t="s">
        <v>46</v>
      </c>
      <c r="C36" s="65"/>
      <c r="D36" s="121"/>
    </row>
    <row r="37" spans="1:7" ht="15.75" thickTop="1" x14ac:dyDescent="0.25">
      <c r="A37" s="6"/>
      <c r="B37" s="3"/>
      <c r="C37" s="4"/>
      <c r="D37" s="7"/>
    </row>
    <row r="38" spans="1:7" ht="20.25" thickBot="1" x14ac:dyDescent="0.35">
      <c r="A38" s="13" t="s">
        <v>72</v>
      </c>
    </row>
    <row r="39" spans="1:7" ht="15.75" thickTop="1" x14ac:dyDescent="0.25">
      <c r="A39" s="1"/>
      <c r="B39" s="114" t="s">
        <v>0</v>
      </c>
      <c r="C39" s="140"/>
      <c r="D39" s="2" t="s">
        <v>1</v>
      </c>
    </row>
    <row r="40" spans="1:7" ht="29.25" customHeight="1" x14ac:dyDescent="0.25">
      <c r="A40" s="122">
        <v>1</v>
      </c>
      <c r="B40" s="118" t="s">
        <v>85</v>
      </c>
      <c r="C40" s="141"/>
      <c r="D40" s="120"/>
    </row>
    <row r="41" spans="1:7" ht="44.25" customHeight="1" x14ac:dyDescent="0.25">
      <c r="A41" s="122"/>
      <c r="B41" s="118" t="s">
        <v>36</v>
      </c>
      <c r="C41" s="141"/>
      <c r="D41" s="120"/>
    </row>
    <row r="42" spans="1:7" x14ac:dyDescent="0.25">
      <c r="A42" s="122"/>
      <c r="B42" s="3" t="s">
        <v>2</v>
      </c>
      <c r="C42" s="70"/>
      <c r="D42" s="120"/>
    </row>
    <row r="43" spans="1:7" ht="15.75" thickBot="1" x14ac:dyDescent="0.3">
      <c r="A43" s="123"/>
      <c r="B43" s="5" t="s">
        <v>46</v>
      </c>
      <c r="C43" s="67"/>
      <c r="D43" s="121"/>
    </row>
    <row r="44" spans="1:7" ht="16.5" thickTop="1" thickBot="1" x14ac:dyDescent="0.3">
      <c r="A44" s="39"/>
      <c r="B44" s="3"/>
      <c r="C44" s="4"/>
      <c r="D44" s="16"/>
    </row>
    <row r="45" spans="1:7" s="11" customFormat="1" ht="15.75" thickTop="1" x14ac:dyDescent="0.25">
      <c r="A45" s="8"/>
      <c r="B45" s="114" t="s">
        <v>0</v>
      </c>
      <c r="C45" s="115"/>
      <c r="D45" s="2" t="s">
        <v>1</v>
      </c>
    </row>
    <row r="46" spans="1:7" s="11" customFormat="1" ht="15" customHeight="1" x14ac:dyDescent="0.25">
      <c r="A46" s="116">
        <v>2</v>
      </c>
      <c r="B46" s="118" t="s">
        <v>34</v>
      </c>
      <c r="C46" s="139"/>
      <c r="D46" s="120"/>
    </row>
    <row r="47" spans="1:7" s="11" customFormat="1" x14ac:dyDescent="0.25">
      <c r="A47" s="116"/>
      <c r="B47" s="3" t="s">
        <v>2</v>
      </c>
      <c r="C47" s="68"/>
      <c r="D47" s="120"/>
      <c r="G47"/>
    </row>
    <row r="48" spans="1:7" s="11" customFormat="1" ht="15.75" thickBot="1" x14ac:dyDescent="0.3">
      <c r="A48" s="117"/>
      <c r="B48" s="5" t="s">
        <v>46</v>
      </c>
      <c r="C48" s="69"/>
      <c r="D48" s="120"/>
    </row>
    <row r="49" spans="1:7" ht="16.5" thickTop="1" thickBot="1" x14ac:dyDescent="0.3">
      <c r="A49" s="35"/>
      <c r="B49" s="3"/>
      <c r="C49" s="4"/>
      <c r="D49" s="93"/>
    </row>
    <row r="50" spans="1:7" s="11" customFormat="1" ht="15.75" thickTop="1" x14ac:dyDescent="0.25">
      <c r="A50" s="8"/>
      <c r="B50" s="114" t="s">
        <v>0</v>
      </c>
      <c r="C50" s="115"/>
      <c r="D50" s="94" t="s">
        <v>1</v>
      </c>
    </row>
    <row r="51" spans="1:7" s="11" customFormat="1" ht="15" customHeight="1" x14ac:dyDescent="0.25">
      <c r="A51" s="116">
        <v>3</v>
      </c>
      <c r="B51" s="118" t="s">
        <v>29</v>
      </c>
      <c r="C51" s="138"/>
      <c r="D51" s="120"/>
    </row>
    <row r="52" spans="1:7" s="11" customFormat="1" x14ac:dyDescent="0.25">
      <c r="A52" s="116"/>
      <c r="B52" s="3" t="s">
        <v>2</v>
      </c>
      <c r="C52" s="68"/>
      <c r="D52" s="120"/>
      <c r="G52"/>
    </row>
    <row r="53" spans="1:7" s="11" customFormat="1" ht="15.75" thickBot="1" x14ac:dyDescent="0.3">
      <c r="A53" s="117"/>
      <c r="B53" s="5" t="s">
        <v>46</v>
      </c>
      <c r="C53" s="69"/>
      <c r="D53" s="120"/>
    </row>
    <row r="54" spans="1:7" s="11" customFormat="1" ht="16.5" thickTop="1" thickBot="1" x14ac:dyDescent="0.3">
      <c r="A54" s="40"/>
      <c r="B54" s="3"/>
      <c r="C54" s="9"/>
      <c r="D54" s="93"/>
    </row>
    <row r="55" spans="1:7" s="11" customFormat="1" ht="15.75" thickTop="1" x14ac:dyDescent="0.25">
      <c r="A55" s="8"/>
      <c r="B55" s="114" t="s">
        <v>0</v>
      </c>
      <c r="C55" s="115"/>
      <c r="D55" s="94" t="s">
        <v>1</v>
      </c>
    </row>
    <row r="56" spans="1:7" s="11" customFormat="1" ht="15" customHeight="1" x14ac:dyDescent="0.25">
      <c r="A56" s="116">
        <v>4</v>
      </c>
      <c r="B56" s="118" t="s">
        <v>32</v>
      </c>
      <c r="C56" s="138"/>
      <c r="D56" s="120"/>
    </row>
    <row r="57" spans="1:7" s="11" customFormat="1" x14ac:dyDescent="0.25">
      <c r="A57" s="116"/>
      <c r="B57" s="3" t="s">
        <v>2</v>
      </c>
      <c r="C57" s="68"/>
      <c r="D57" s="120"/>
      <c r="G57"/>
    </row>
    <row r="58" spans="1:7" s="11" customFormat="1" ht="15.75" thickBot="1" x14ac:dyDescent="0.3">
      <c r="A58" s="117"/>
      <c r="B58" s="5" t="s">
        <v>46</v>
      </c>
      <c r="C58" s="69"/>
      <c r="D58" s="120"/>
    </row>
    <row r="59" spans="1:7" s="11" customFormat="1" ht="16.5" thickTop="1" thickBot="1" x14ac:dyDescent="0.3">
      <c r="A59" s="95"/>
      <c r="B59" s="3"/>
      <c r="C59" s="9"/>
      <c r="D59" s="96"/>
    </row>
    <row r="60" spans="1:7" s="11" customFormat="1" x14ac:dyDescent="0.25">
      <c r="A60" s="97"/>
      <c r="B60" s="128" t="s">
        <v>0</v>
      </c>
      <c r="C60" s="135"/>
      <c r="D60" s="98" t="s">
        <v>1</v>
      </c>
    </row>
    <row r="61" spans="1:7" s="11" customFormat="1" ht="15" customHeight="1" x14ac:dyDescent="0.25">
      <c r="A61" s="136">
        <v>5</v>
      </c>
      <c r="B61" s="118" t="s">
        <v>14</v>
      </c>
      <c r="C61" s="138"/>
      <c r="D61" s="133"/>
    </row>
    <row r="62" spans="1:7" s="11" customFormat="1" x14ac:dyDescent="0.25">
      <c r="A62" s="136"/>
      <c r="B62" s="3" t="s">
        <v>2</v>
      </c>
      <c r="C62" s="81"/>
      <c r="D62" s="133"/>
      <c r="G62"/>
    </row>
    <row r="63" spans="1:7" s="11" customFormat="1" ht="39.75" thickBot="1" x14ac:dyDescent="0.3">
      <c r="A63" s="137"/>
      <c r="B63" s="99" t="s">
        <v>45</v>
      </c>
      <c r="C63" s="100"/>
      <c r="D63" s="134"/>
    </row>
    <row r="65" spans="1:4" ht="39" customHeight="1" x14ac:dyDescent="0.3">
      <c r="A65" s="142" t="s">
        <v>81</v>
      </c>
      <c r="B65" s="143"/>
      <c r="C65" s="143"/>
      <c r="D65" s="143"/>
    </row>
    <row r="66" spans="1:4" ht="20.25" thickBot="1" x14ac:dyDescent="0.35">
      <c r="A66" s="13" t="s">
        <v>73</v>
      </c>
    </row>
    <row r="67" spans="1:4" ht="15.75" thickTop="1" x14ac:dyDescent="0.25">
      <c r="A67" s="1"/>
      <c r="B67" s="114" t="s">
        <v>0</v>
      </c>
      <c r="C67" s="140"/>
      <c r="D67" s="2" t="s">
        <v>1</v>
      </c>
    </row>
    <row r="68" spans="1:4" ht="30.75" customHeight="1" x14ac:dyDescent="0.25">
      <c r="A68" s="122">
        <v>1</v>
      </c>
      <c r="B68" s="118" t="s">
        <v>23</v>
      </c>
      <c r="C68" s="141"/>
      <c r="D68" s="120"/>
    </row>
    <row r="69" spans="1:4" ht="30.75" customHeight="1" x14ac:dyDescent="0.25">
      <c r="A69" s="122"/>
      <c r="B69" s="118" t="s">
        <v>22</v>
      </c>
      <c r="C69" s="141"/>
      <c r="D69" s="120"/>
    </row>
    <row r="70" spans="1:4" x14ac:dyDescent="0.25">
      <c r="A70" s="122"/>
      <c r="B70" s="3" t="s">
        <v>2</v>
      </c>
      <c r="C70" s="72"/>
      <c r="D70" s="120"/>
    </row>
    <row r="71" spans="1:4" ht="15.75" thickBot="1" x14ac:dyDescent="0.3">
      <c r="A71" s="123"/>
      <c r="B71" s="5" t="s">
        <v>46</v>
      </c>
      <c r="C71" s="71"/>
      <c r="D71" s="121"/>
    </row>
    <row r="72" spans="1:4" ht="16.5" thickTop="1" thickBot="1" x14ac:dyDescent="0.3">
      <c r="A72" s="35"/>
      <c r="B72" s="36"/>
      <c r="C72" s="37"/>
      <c r="D72" s="15"/>
    </row>
    <row r="73" spans="1:4" ht="15.75" thickTop="1" x14ac:dyDescent="0.25">
      <c r="A73" s="8"/>
      <c r="B73" s="114" t="s">
        <v>0</v>
      </c>
      <c r="C73" s="115"/>
      <c r="D73" s="2" t="s">
        <v>1</v>
      </c>
    </row>
    <row r="74" spans="1:4" s="17" customFormat="1" ht="24" customHeight="1" x14ac:dyDescent="0.25">
      <c r="A74" s="116">
        <v>2</v>
      </c>
      <c r="B74" s="118" t="s">
        <v>40</v>
      </c>
      <c r="C74" s="139"/>
      <c r="D74" s="120"/>
    </row>
    <row r="75" spans="1:4" s="17" customFormat="1" x14ac:dyDescent="0.25">
      <c r="A75" s="116"/>
      <c r="B75" s="3" t="s">
        <v>2</v>
      </c>
      <c r="C75" s="81"/>
      <c r="D75" s="120"/>
    </row>
    <row r="76" spans="1:4" s="17" customFormat="1" ht="15.75" thickBot="1" x14ac:dyDescent="0.3">
      <c r="A76" s="117"/>
      <c r="B76" s="5" t="s">
        <v>50</v>
      </c>
      <c r="C76" s="82"/>
      <c r="D76" s="121"/>
    </row>
    <row r="77" spans="1:4" ht="15.75" thickTop="1" x14ac:dyDescent="0.25">
      <c r="A77" s="6"/>
      <c r="B77" s="3"/>
      <c r="C77" s="4"/>
      <c r="D77" s="7"/>
    </row>
    <row r="78" spans="1:4" ht="20.25" thickBot="1" x14ac:dyDescent="0.35">
      <c r="A78" s="13" t="s">
        <v>74</v>
      </c>
    </row>
    <row r="79" spans="1:4" ht="15.75" thickTop="1" x14ac:dyDescent="0.25">
      <c r="A79" s="1"/>
      <c r="B79" s="114" t="s">
        <v>0</v>
      </c>
      <c r="C79" s="140"/>
      <c r="D79" s="2" t="s">
        <v>1</v>
      </c>
    </row>
    <row r="80" spans="1:4" ht="33.75" customHeight="1" x14ac:dyDescent="0.25">
      <c r="A80" s="122">
        <v>1</v>
      </c>
      <c r="B80" s="118" t="s">
        <v>87</v>
      </c>
      <c r="C80" s="141"/>
      <c r="D80" s="120"/>
    </row>
    <row r="81" spans="1:4" ht="39" customHeight="1" x14ac:dyDescent="0.25">
      <c r="A81" s="122"/>
      <c r="B81" s="118" t="s">
        <v>64</v>
      </c>
      <c r="C81" s="141"/>
      <c r="D81" s="120"/>
    </row>
    <row r="82" spans="1:4" x14ac:dyDescent="0.25">
      <c r="A82" s="122"/>
      <c r="B82" s="3" t="s">
        <v>2</v>
      </c>
      <c r="C82" s="76"/>
      <c r="D82" s="120"/>
    </row>
    <row r="83" spans="1:4" ht="15.75" thickBot="1" x14ac:dyDescent="0.3">
      <c r="A83" s="123"/>
      <c r="B83" s="5" t="s">
        <v>46</v>
      </c>
      <c r="C83" s="73"/>
      <c r="D83" s="121"/>
    </row>
    <row r="84" spans="1:4" ht="16.5" thickTop="1" thickBot="1" x14ac:dyDescent="0.3">
      <c r="A84" s="35"/>
      <c r="B84" s="3"/>
      <c r="C84" s="4"/>
      <c r="D84" s="15"/>
    </row>
    <row r="85" spans="1:4" s="11" customFormat="1" ht="15.75" thickTop="1" x14ac:dyDescent="0.25">
      <c r="A85" s="8"/>
      <c r="B85" s="114" t="s">
        <v>0</v>
      </c>
      <c r="C85" s="115"/>
      <c r="D85" s="2" t="s">
        <v>1</v>
      </c>
    </row>
    <row r="86" spans="1:4" s="11" customFormat="1" ht="27.75" customHeight="1" x14ac:dyDescent="0.25">
      <c r="A86" s="116">
        <v>2</v>
      </c>
      <c r="B86" s="118" t="s">
        <v>84</v>
      </c>
      <c r="C86" s="139"/>
      <c r="D86" s="120"/>
    </row>
    <row r="87" spans="1:4" s="11" customFormat="1" x14ac:dyDescent="0.25">
      <c r="A87" s="116"/>
      <c r="B87" s="3" t="s">
        <v>2</v>
      </c>
      <c r="C87" s="74"/>
      <c r="D87" s="120"/>
    </row>
    <row r="88" spans="1:4" s="11" customFormat="1" ht="15.75" thickBot="1" x14ac:dyDescent="0.3">
      <c r="A88" s="117"/>
      <c r="B88" s="5" t="s">
        <v>46</v>
      </c>
      <c r="C88" s="75"/>
      <c r="D88" s="121"/>
    </row>
    <row r="89" spans="1:4" ht="16.5" thickTop="1" thickBot="1" x14ac:dyDescent="0.3">
      <c r="A89" s="35"/>
      <c r="B89" s="3"/>
      <c r="C89" s="4"/>
      <c r="D89" s="15"/>
    </row>
    <row r="90" spans="1:4" s="11" customFormat="1" ht="15.75" thickTop="1" x14ac:dyDescent="0.25">
      <c r="A90" s="8"/>
      <c r="B90" s="114" t="s">
        <v>0</v>
      </c>
      <c r="C90" s="115"/>
      <c r="D90" s="2" t="s">
        <v>1</v>
      </c>
    </row>
    <row r="91" spans="1:4" s="11" customFormat="1" x14ac:dyDescent="0.25">
      <c r="A91" s="116">
        <v>3</v>
      </c>
      <c r="B91" s="118" t="s">
        <v>34</v>
      </c>
      <c r="C91" s="139"/>
      <c r="D91" s="120"/>
    </row>
    <row r="92" spans="1:4" s="11" customFormat="1" x14ac:dyDescent="0.25">
      <c r="A92" s="116"/>
      <c r="B92" s="3" t="s">
        <v>2</v>
      </c>
      <c r="C92" s="74"/>
      <c r="D92" s="120"/>
    </row>
    <row r="93" spans="1:4" s="11" customFormat="1" ht="15.75" thickBot="1" x14ac:dyDescent="0.3">
      <c r="A93" s="117"/>
      <c r="B93" s="5" t="s">
        <v>46</v>
      </c>
      <c r="C93" s="75"/>
      <c r="D93" s="121"/>
    </row>
    <row r="94" spans="1:4" s="11" customFormat="1" ht="16.5" thickTop="1" thickBot="1" x14ac:dyDescent="0.3">
      <c r="A94" s="40"/>
      <c r="B94" s="3"/>
      <c r="C94" s="9"/>
      <c r="D94" s="28"/>
    </row>
    <row r="95" spans="1:4" s="11" customFormat="1" ht="15.75" thickTop="1" x14ac:dyDescent="0.25">
      <c r="A95" s="14"/>
      <c r="B95" s="114" t="s">
        <v>0</v>
      </c>
      <c r="C95" s="115"/>
      <c r="D95" s="2" t="s">
        <v>1</v>
      </c>
    </row>
    <row r="96" spans="1:4" s="11" customFormat="1" ht="15" customHeight="1" x14ac:dyDescent="0.25">
      <c r="A96" s="116">
        <v>4</v>
      </c>
      <c r="B96" s="118" t="s">
        <v>29</v>
      </c>
      <c r="C96" s="138"/>
      <c r="D96" s="120"/>
    </row>
    <row r="97" spans="1:4" s="11" customFormat="1" x14ac:dyDescent="0.25">
      <c r="A97" s="116"/>
      <c r="B97" s="3" t="s">
        <v>2</v>
      </c>
      <c r="C97" s="74"/>
      <c r="D97" s="120"/>
    </row>
    <row r="98" spans="1:4" s="11" customFormat="1" ht="15.75" thickBot="1" x14ac:dyDescent="0.3">
      <c r="A98" s="117"/>
      <c r="B98" s="5" t="s">
        <v>46</v>
      </c>
      <c r="C98" s="75"/>
      <c r="D98" s="121"/>
    </row>
    <row r="99" spans="1:4" s="11" customFormat="1" ht="16.5" thickTop="1" thickBot="1" x14ac:dyDescent="0.3">
      <c r="A99" s="52"/>
      <c r="B99" s="5"/>
      <c r="C99" s="10"/>
      <c r="D99" s="53"/>
    </row>
    <row r="100" spans="1:4" ht="15.75" thickTop="1" x14ac:dyDescent="0.25">
      <c r="A100" s="1"/>
      <c r="B100" s="114" t="s">
        <v>0</v>
      </c>
      <c r="C100" s="140"/>
      <c r="D100" s="2" t="s">
        <v>1</v>
      </c>
    </row>
    <row r="101" spans="1:4" ht="25.5" customHeight="1" x14ac:dyDescent="0.25">
      <c r="A101" s="122">
        <v>5</v>
      </c>
      <c r="B101" s="118" t="s">
        <v>30</v>
      </c>
      <c r="C101" s="141"/>
      <c r="D101" s="120"/>
    </row>
    <row r="102" spans="1:4" x14ac:dyDescent="0.25">
      <c r="A102" s="122"/>
      <c r="B102" s="3" t="s">
        <v>2</v>
      </c>
      <c r="C102" s="74"/>
      <c r="D102" s="120"/>
    </row>
    <row r="103" spans="1:4" ht="15.75" thickBot="1" x14ac:dyDescent="0.3">
      <c r="A103" s="123"/>
      <c r="B103" s="5" t="s">
        <v>46</v>
      </c>
      <c r="C103" s="75"/>
      <c r="D103" s="121"/>
    </row>
    <row r="104" spans="1:4" ht="15.75" thickTop="1" x14ac:dyDescent="0.25">
      <c r="A104" s="6"/>
      <c r="B104" s="3"/>
      <c r="C104" s="4"/>
      <c r="D104" s="7"/>
    </row>
    <row r="105" spans="1:4" ht="20.25" thickBot="1" x14ac:dyDescent="0.35">
      <c r="A105" s="13" t="s">
        <v>75</v>
      </c>
    </row>
    <row r="106" spans="1:4" ht="15.75" thickTop="1" x14ac:dyDescent="0.25">
      <c r="A106" s="1"/>
      <c r="B106" s="114" t="s">
        <v>0</v>
      </c>
      <c r="C106" s="140"/>
      <c r="D106" s="2" t="s">
        <v>1</v>
      </c>
    </row>
    <row r="107" spans="1:4" ht="29.25" customHeight="1" x14ac:dyDescent="0.25">
      <c r="A107" s="122">
        <v>1</v>
      </c>
      <c r="B107" s="118" t="s">
        <v>88</v>
      </c>
      <c r="C107" s="141"/>
      <c r="D107" s="120"/>
    </row>
    <row r="108" spans="1:4" ht="44.25" customHeight="1" x14ac:dyDescent="0.25">
      <c r="A108" s="122"/>
      <c r="B108" s="118" t="s">
        <v>36</v>
      </c>
      <c r="C108" s="141"/>
      <c r="D108" s="120"/>
    </row>
    <row r="109" spans="1:4" x14ac:dyDescent="0.25">
      <c r="A109" s="122"/>
      <c r="B109" s="3" t="s">
        <v>2</v>
      </c>
      <c r="C109" s="80"/>
      <c r="D109" s="120"/>
    </row>
    <row r="110" spans="1:4" ht="15.75" thickBot="1" x14ac:dyDescent="0.3">
      <c r="A110" s="123"/>
      <c r="B110" s="5" t="s">
        <v>46</v>
      </c>
      <c r="C110" s="77"/>
      <c r="D110" s="121"/>
    </row>
    <row r="111" spans="1:4" ht="16.5" thickTop="1" thickBot="1" x14ac:dyDescent="0.3">
      <c r="A111" s="35"/>
      <c r="B111" s="3"/>
      <c r="C111" s="4"/>
      <c r="D111" s="16"/>
    </row>
    <row r="112" spans="1:4" s="11" customFormat="1" ht="15.75" thickTop="1" x14ac:dyDescent="0.25">
      <c r="A112" s="8"/>
      <c r="B112" s="114" t="s">
        <v>0</v>
      </c>
      <c r="C112" s="115"/>
      <c r="D112" s="2" t="s">
        <v>1</v>
      </c>
    </row>
    <row r="113" spans="1:4" s="11" customFormat="1" ht="15" customHeight="1" x14ac:dyDescent="0.25">
      <c r="A113" s="116">
        <v>2</v>
      </c>
      <c r="B113" s="118" t="s">
        <v>34</v>
      </c>
      <c r="C113" s="139"/>
      <c r="D113" s="120"/>
    </row>
    <row r="114" spans="1:4" s="11" customFormat="1" x14ac:dyDescent="0.25">
      <c r="A114" s="116"/>
      <c r="B114" s="3" t="s">
        <v>2</v>
      </c>
      <c r="C114" s="78"/>
      <c r="D114" s="120"/>
    </row>
    <row r="115" spans="1:4" s="11" customFormat="1" ht="15.75" thickBot="1" x14ac:dyDescent="0.3">
      <c r="A115" s="117"/>
      <c r="B115" s="5" t="s">
        <v>46</v>
      </c>
      <c r="C115" s="79"/>
      <c r="D115" s="120"/>
    </row>
    <row r="116" spans="1:4" ht="16.5" thickTop="1" thickBot="1" x14ac:dyDescent="0.3">
      <c r="A116" s="35"/>
      <c r="B116" s="3"/>
      <c r="C116" s="4"/>
      <c r="D116" s="93"/>
    </row>
    <row r="117" spans="1:4" s="11" customFormat="1" ht="15.75" thickTop="1" x14ac:dyDescent="0.25">
      <c r="A117" s="8"/>
      <c r="B117" s="114" t="s">
        <v>0</v>
      </c>
      <c r="C117" s="115"/>
      <c r="D117" s="94" t="s">
        <v>1</v>
      </c>
    </row>
    <row r="118" spans="1:4" s="11" customFormat="1" ht="15" customHeight="1" x14ac:dyDescent="0.25">
      <c r="A118" s="116">
        <v>3</v>
      </c>
      <c r="B118" s="118" t="s">
        <v>29</v>
      </c>
      <c r="C118" s="138"/>
      <c r="D118" s="120"/>
    </row>
    <row r="119" spans="1:4" s="11" customFormat="1" x14ac:dyDescent="0.25">
      <c r="A119" s="116"/>
      <c r="B119" s="3" t="s">
        <v>2</v>
      </c>
      <c r="C119" s="78"/>
      <c r="D119" s="120"/>
    </row>
    <row r="120" spans="1:4" s="11" customFormat="1" ht="15.75" thickBot="1" x14ac:dyDescent="0.3">
      <c r="A120" s="117"/>
      <c r="B120" s="5" t="s">
        <v>46</v>
      </c>
      <c r="C120" s="79"/>
      <c r="D120" s="120"/>
    </row>
    <row r="121" spans="1:4" s="11" customFormat="1" ht="16.5" thickTop="1" thickBot="1" x14ac:dyDescent="0.3">
      <c r="A121" s="40"/>
      <c r="B121" s="3"/>
      <c r="C121" s="9"/>
      <c r="D121" s="93"/>
    </row>
    <row r="122" spans="1:4" s="11" customFormat="1" ht="15.75" thickTop="1" x14ac:dyDescent="0.25">
      <c r="A122" s="8"/>
      <c r="B122" s="114" t="s">
        <v>0</v>
      </c>
      <c r="C122" s="115"/>
      <c r="D122" s="94" t="s">
        <v>1</v>
      </c>
    </row>
    <row r="123" spans="1:4" s="11" customFormat="1" ht="21" customHeight="1" x14ac:dyDescent="0.25">
      <c r="A123" s="116">
        <v>4</v>
      </c>
      <c r="B123" s="118" t="s">
        <v>83</v>
      </c>
      <c r="C123" s="138"/>
      <c r="D123" s="120"/>
    </row>
    <row r="124" spans="1:4" s="11" customFormat="1" x14ac:dyDescent="0.25">
      <c r="A124" s="116"/>
      <c r="B124" s="3" t="s">
        <v>2</v>
      </c>
      <c r="C124" s="78"/>
      <c r="D124" s="120"/>
    </row>
    <row r="125" spans="1:4" s="11" customFormat="1" ht="15.75" thickBot="1" x14ac:dyDescent="0.3">
      <c r="A125" s="117"/>
      <c r="B125" s="5" t="s">
        <v>46</v>
      </c>
      <c r="C125" s="79"/>
      <c r="D125" s="120"/>
    </row>
    <row r="126" spans="1:4" s="11" customFormat="1" ht="16.5" thickTop="1" thickBot="1" x14ac:dyDescent="0.3">
      <c r="A126" s="40"/>
      <c r="B126" s="3"/>
      <c r="C126" s="9"/>
      <c r="D126" s="96"/>
    </row>
    <row r="127" spans="1:4" s="11" customFormat="1" ht="15.75" thickTop="1" x14ac:dyDescent="0.25">
      <c r="A127" s="8"/>
      <c r="B127" s="114" t="s">
        <v>0</v>
      </c>
      <c r="C127" s="114"/>
      <c r="D127" s="94" t="s">
        <v>1</v>
      </c>
    </row>
    <row r="128" spans="1:4" s="11" customFormat="1" ht="15" customHeight="1" x14ac:dyDescent="0.25">
      <c r="A128" s="116">
        <v>5</v>
      </c>
      <c r="B128" s="118" t="s">
        <v>14</v>
      </c>
      <c r="C128" s="118"/>
      <c r="D128" s="146"/>
    </row>
    <row r="129" spans="1:4" s="11" customFormat="1" ht="15" customHeight="1" x14ac:dyDescent="0.25">
      <c r="A129" s="116"/>
      <c r="B129" s="3" t="s">
        <v>2</v>
      </c>
      <c r="C129" s="81"/>
      <c r="D129" s="146"/>
    </row>
    <row r="130" spans="1:4" s="11" customFormat="1" ht="39.75" thickBot="1" x14ac:dyDescent="0.3">
      <c r="A130" s="117"/>
      <c r="B130" s="31" t="s">
        <v>45</v>
      </c>
      <c r="C130" s="60"/>
      <c r="D130" s="147"/>
    </row>
    <row r="131" spans="1:4" s="11" customFormat="1" ht="15.75" thickTop="1" x14ac:dyDescent="0.25">
      <c r="A131" s="47"/>
      <c r="B131" s="48"/>
      <c r="C131" s="90"/>
      <c r="D131" s="91"/>
    </row>
    <row r="132" spans="1:4" ht="39" customHeight="1" x14ac:dyDescent="0.3">
      <c r="A132" s="142" t="s">
        <v>82</v>
      </c>
      <c r="B132" s="143"/>
      <c r="C132" s="143"/>
      <c r="D132" s="143"/>
    </row>
    <row r="133" spans="1:4" ht="20.25" thickBot="1" x14ac:dyDescent="0.35">
      <c r="A133" s="13" t="s">
        <v>76</v>
      </c>
    </row>
    <row r="134" spans="1:4" ht="15.75" thickTop="1" x14ac:dyDescent="0.25">
      <c r="A134" s="1"/>
      <c r="B134" s="114" t="s">
        <v>0</v>
      </c>
      <c r="C134" s="140"/>
      <c r="D134" s="2" t="s">
        <v>1</v>
      </c>
    </row>
    <row r="135" spans="1:4" ht="30.75" customHeight="1" x14ac:dyDescent="0.25">
      <c r="A135" s="122">
        <v>1</v>
      </c>
      <c r="B135" s="118" t="s">
        <v>23</v>
      </c>
      <c r="C135" s="141"/>
      <c r="D135" s="120"/>
    </row>
    <row r="136" spans="1:4" ht="30.75" customHeight="1" x14ac:dyDescent="0.25">
      <c r="A136" s="122"/>
      <c r="B136" s="118" t="s">
        <v>22</v>
      </c>
      <c r="C136" s="141"/>
      <c r="D136" s="120"/>
    </row>
    <row r="137" spans="1:4" x14ac:dyDescent="0.25">
      <c r="A137" s="122"/>
      <c r="B137" s="3" t="s">
        <v>2</v>
      </c>
      <c r="C137" s="86"/>
      <c r="D137" s="120"/>
    </row>
    <row r="138" spans="1:4" ht="15.75" thickBot="1" x14ac:dyDescent="0.3">
      <c r="A138" s="123"/>
      <c r="B138" s="5" t="s">
        <v>46</v>
      </c>
      <c r="C138" s="85"/>
      <c r="D138" s="121"/>
    </row>
    <row r="139" spans="1:4" ht="16.5" thickTop="1" thickBot="1" x14ac:dyDescent="0.3">
      <c r="A139" s="35"/>
      <c r="B139" s="36"/>
      <c r="C139" s="37"/>
      <c r="D139" s="15"/>
    </row>
    <row r="140" spans="1:4" ht="15.75" thickTop="1" x14ac:dyDescent="0.25">
      <c r="A140" s="8"/>
      <c r="B140" s="114" t="s">
        <v>0</v>
      </c>
      <c r="C140" s="115"/>
      <c r="D140" s="2" t="s">
        <v>1</v>
      </c>
    </row>
    <row r="141" spans="1:4" s="17" customFormat="1" ht="24" customHeight="1" x14ac:dyDescent="0.25">
      <c r="A141" s="116">
        <v>2</v>
      </c>
      <c r="B141" s="118" t="s">
        <v>40</v>
      </c>
      <c r="C141" s="139"/>
      <c r="D141" s="120"/>
    </row>
    <row r="142" spans="1:4" s="17" customFormat="1" x14ac:dyDescent="0.25">
      <c r="A142" s="116"/>
      <c r="B142" s="3" t="s">
        <v>2</v>
      </c>
      <c r="C142" s="81"/>
      <c r="D142" s="120"/>
    </row>
    <row r="143" spans="1:4" s="17" customFormat="1" ht="15.75" thickBot="1" x14ac:dyDescent="0.3">
      <c r="A143" s="117"/>
      <c r="B143" s="5" t="s">
        <v>50</v>
      </c>
      <c r="C143" s="82"/>
      <c r="D143" s="121"/>
    </row>
    <row r="144" spans="1:4" ht="15.75" thickTop="1" x14ac:dyDescent="0.25">
      <c r="A144" s="6"/>
      <c r="B144" s="3"/>
      <c r="C144" s="4"/>
      <c r="D144" s="7"/>
    </row>
    <row r="145" spans="1:4" ht="20.25" thickBot="1" x14ac:dyDescent="0.35">
      <c r="A145" s="13" t="s">
        <v>77</v>
      </c>
    </row>
    <row r="146" spans="1:4" ht="15.75" thickTop="1" x14ac:dyDescent="0.25">
      <c r="A146" s="1"/>
      <c r="B146" s="114" t="s">
        <v>0</v>
      </c>
      <c r="C146" s="140"/>
      <c r="D146" s="2" t="s">
        <v>1</v>
      </c>
    </row>
    <row r="147" spans="1:4" ht="33.75" customHeight="1" x14ac:dyDescent="0.25">
      <c r="A147" s="122">
        <v>1</v>
      </c>
      <c r="B147" s="118" t="s">
        <v>89</v>
      </c>
      <c r="C147" s="141"/>
      <c r="D147" s="120"/>
    </row>
    <row r="148" spans="1:4" ht="39" customHeight="1" x14ac:dyDescent="0.25">
      <c r="A148" s="122"/>
      <c r="B148" s="118" t="s">
        <v>91</v>
      </c>
      <c r="C148" s="141"/>
      <c r="D148" s="120"/>
    </row>
    <row r="149" spans="1:4" x14ac:dyDescent="0.25">
      <c r="A149" s="122"/>
      <c r="B149" s="3" t="s">
        <v>2</v>
      </c>
      <c r="C149" s="86"/>
      <c r="D149" s="120"/>
    </row>
    <row r="150" spans="1:4" ht="15.75" thickBot="1" x14ac:dyDescent="0.3">
      <c r="A150" s="123"/>
      <c r="B150" s="5" t="s">
        <v>46</v>
      </c>
      <c r="C150" s="85"/>
      <c r="D150" s="121"/>
    </row>
    <row r="151" spans="1:4" ht="16.5" thickTop="1" thickBot="1" x14ac:dyDescent="0.3">
      <c r="A151" s="35"/>
      <c r="B151" s="3"/>
      <c r="C151" s="4"/>
      <c r="D151" s="15"/>
    </row>
    <row r="152" spans="1:4" s="11" customFormat="1" ht="15.75" thickTop="1" x14ac:dyDescent="0.25">
      <c r="A152" s="8"/>
      <c r="B152" s="114" t="s">
        <v>0</v>
      </c>
      <c r="C152" s="115"/>
      <c r="D152" s="2" t="s">
        <v>1</v>
      </c>
    </row>
    <row r="153" spans="1:4" s="11" customFormat="1" x14ac:dyDescent="0.25">
      <c r="A153" s="116">
        <v>3</v>
      </c>
      <c r="B153" s="118" t="s">
        <v>34</v>
      </c>
      <c r="C153" s="139"/>
      <c r="D153" s="120"/>
    </row>
    <row r="154" spans="1:4" s="11" customFormat="1" x14ac:dyDescent="0.25">
      <c r="A154" s="116"/>
      <c r="B154" s="3" t="s">
        <v>2</v>
      </c>
      <c r="C154" s="81"/>
      <c r="D154" s="120"/>
    </row>
    <row r="155" spans="1:4" s="11" customFormat="1" ht="15.75" thickBot="1" x14ac:dyDescent="0.3">
      <c r="A155" s="117"/>
      <c r="B155" s="5" t="s">
        <v>46</v>
      </c>
      <c r="C155" s="82"/>
      <c r="D155" s="120"/>
    </row>
    <row r="156" spans="1:4" s="11" customFormat="1" ht="16.5" thickTop="1" thickBot="1" x14ac:dyDescent="0.3">
      <c r="A156" s="40"/>
      <c r="B156" s="3"/>
      <c r="C156" s="81"/>
      <c r="D156" s="93"/>
    </row>
    <row r="157" spans="1:4" s="11" customFormat="1" ht="15.75" thickTop="1" x14ac:dyDescent="0.25">
      <c r="A157" s="14"/>
      <c r="B157" s="114" t="s">
        <v>0</v>
      </c>
      <c r="C157" s="115"/>
      <c r="D157" s="94" t="s">
        <v>1</v>
      </c>
    </row>
    <row r="158" spans="1:4" s="11" customFormat="1" ht="15" customHeight="1" x14ac:dyDescent="0.25">
      <c r="A158" s="116">
        <v>4</v>
      </c>
      <c r="B158" s="118" t="s">
        <v>29</v>
      </c>
      <c r="C158" s="138"/>
      <c r="D158" s="120"/>
    </row>
    <row r="159" spans="1:4" s="11" customFormat="1" x14ac:dyDescent="0.25">
      <c r="A159" s="116"/>
      <c r="B159" s="3" t="s">
        <v>2</v>
      </c>
      <c r="C159" s="81"/>
      <c r="D159" s="120"/>
    </row>
    <row r="160" spans="1:4" s="11" customFormat="1" ht="15.75" thickBot="1" x14ac:dyDescent="0.3">
      <c r="A160" s="117"/>
      <c r="B160" s="5" t="s">
        <v>46</v>
      </c>
      <c r="C160" s="82"/>
      <c r="D160" s="120"/>
    </row>
    <row r="161" spans="1:4" s="11" customFormat="1" ht="16.5" thickTop="1" thickBot="1" x14ac:dyDescent="0.3">
      <c r="A161" s="47"/>
      <c r="B161" s="3"/>
      <c r="C161" s="81"/>
      <c r="D161" s="96"/>
    </row>
    <row r="162" spans="1:4" x14ac:dyDescent="0.25">
      <c r="A162" s="107"/>
      <c r="B162" s="128" t="s">
        <v>0</v>
      </c>
      <c r="C162" s="135"/>
      <c r="D162" s="98" t="s">
        <v>1</v>
      </c>
    </row>
    <row r="163" spans="1:4" ht="25.5" customHeight="1" x14ac:dyDescent="0.25">
      <c r="A163" s="136">
        <v>5</v>
      </c>
      <c r="B163" s="118" t="s">
        <v>30</v>
      </c>
      <c r="C163" s="138"/>
      <c r="D163" s="133"/>
    </row>
    <row r="164" spans="1:4" x14ac:dyDescent="0.25">
      <c r="A164" s="136"/>
      <c r="B164" s="3" t="s">
        <v>2</v>
      </c>
      <c r="C164" s="81"/>
      <c r="D164" s="133"/>
    </row>
    <row r="165" spans="1:4" ht="15.75" customHeight="1" thickBot="1" x14ac:dyDescent="0.3">
      <c r="A165" s="137"/>
      <c r="B165" s="106" t="s">
        <v>46</v>
      </c>
      <c r="C165" s="105"/>
      <c r="D165" s="134"/>
    </row>
    <row r="166" spans="1:4" x14ac:dyDescent="0.25">
      <c r="A166" s="6"/>
      <c r="B166" s="3"/>
      <c r="C166" s="4"/>
      <c r="D166" s="7"/>
    </row>
    <row r="167" spans="1:4" ht="20.25" thickBot="1" x14ac:dyDescent="0.35">
      <c r="A167" s="13" t="s">
        <v>78</v>
      </c>
    </row>
    <row r="168" spans="1:4" ht="15.75" thickTop="1" x14ac:dyDescent="0.25">
      <c r="A168" s="1"/>
      <c r="B168" s="114" t="s">
        <v>0</v>
      </c>
      <c r="C168" s="140"/>
      <c r="D168" s="2" t="s">
        <v>1</v>
      </c>
    </row>
    <row r="169" spans="1:4" ht="29.25" customHeight="1" x14ac:dyDescent="0.25">
      <c r="A169" s="122">
        <v>1</v>
      </c>
      <c r="B169" s="118" t="s">
        <v>90</v>
      </c>
      <c r="C169" s="141"/>
      <c r="D169" s="120"/>
    </row>
    <row r="170" spans="1:4" ht="44.25" customHeight="1" x14ac:dyDescent="0.25">
      <c r="A170" s="122"/>
      <c r="B170" s="118" t="s">
        <v>36</v>
      </c>
      <c r="C170" s="141"/>
      <c r="D170" s="120"/>
    </row>
    <row r="171" spans="1:4" x14ac:dyDescent="0.25">
      <c r="A171" s="122"/>
      <c r="B171" s="3" t="s">
        <v>2</v>
      </c>
      <c r="C171" s="86"/>
      <c r="D171" s="120"/>
    </row>
    <row r="172" spans="1:4" ht="15.75" thickBot="1" x14ac:dyDescent="0.3">
      <c r="A172" s="123"/>
      <c r="B172" s="5" t="s">
        <v>46</v>
      </c>
      <c r="C172" s="85"/>
      <c r="D172" s="121"/>
    </row>
    <row r="173" spans="1:4" ht="16.5" thickTop="1" thickBot="1" x14ac:dyDescent="0.3">
      <c r="A173" s="35"/>
      <c r="B173" s="3"/>
      <c r="C173" s="4"/>
      <c r="D173" s="15"/>
    </row>
    <row r="174" spans="1:4" s="11" customFormat="1" ht="15.75" thickTop="1" x14ac:dyDescent="0.25">
      <c r="A174" s="8"/>
      <c r="B174" s="114" t="s">
        <v>0</v>
      </c>
      <c r="C174" s="115"/>
      <c r="D174" s="2" t="s">
        <v>1</v>
      </c>
    </row>
    <row r="175" spans="1:4" s="11" customFormat="1" ht="15" customHeight="1" x14ac:dyDescent="0.25">
      <c r="A175" s="116">
        <v>2</v>
      </c>
      <c r="B175" s="118" t="s">
        <v>34</v>
      </c>
      <c r="C175" s="139"/>
      <c r="D175" s="120"/>
    </row>
    <row r="176" spans="1:4" s="11" customFormat="1" x14ac:dyDescent="0.25">
      <c r="A176" s="116"/>
      <c r="B176" s="3" t="s">
        <v>2</v>
      </c>
      <c r="C176" s="81"/>
      <c r="D176" s="120"/>
    </row>
    <row r="177" spans="1:4" s="11" customFormat="1" ht="15.75" thickBot="1" x14ac:dyDescent="0.3">
      <c r="A177" s="117"/>
      <c r="B177" s="5" t="s">
        <v>46</v>
      </c>
      <c r="C177" s="82"/>
      <c r="D177" s="121"/>
    </row>
    <row r="178" spans="1:4" ht="16.5" thickTop="1" thickBot="1" x14ac:dyDescent="0.3">
      <c r="A178" s="35"/>
      <c r="B178" s="3"/>
      <c r="C178" s="4"/>
      <c r="D178" s="15"/>
    </row>
    <row r="179" spans="1:4" s="11" customFormat="1" ht="15.75" thickTop="1" x14ac:dyDescent="0.25">
      <c r="A179" s="8"/>
      <c r="B179" s="114" t="s">
        <v>0</v>
      </c>
      <c r="C179" s="115"/>
      <c r="D179" s="2" t="s">
        <v>1</v>
      </c>
    </row>
    <row r="180" spans="1:4" s="11" customFormat="1" ht="15" customHeight="1" x14ac:dyDescent="0.25">
      <c r="A180" s="116">
        <v>3</v>
      </c>
      <c r="B180" s="118" t="s">
        <v>29</v>
      </c>
      <c r="C180" s="138"/>
      <c r="D180" s="120"/>
    </row>
    <row r="181" spans="1:4" s="11" customFormat="1" x14ac:dyDescent="0.25">
      <c r="A181" s="116"/>
      <c r="B181" s="3" t="s">
        <v>2</v>
      </c>
      <c r="C181" s="81"/>
      <c r="D181" s="120"/>
    </row>
    <row r="182" spans="1:4" s="11" customFormat="1" ht="15.75" thickBot="1" x14ac:dyDescent="0.3">
      <c r="A182" s="117"/>
      <c r="B182" s="5" t="s">
        <v>46</v>
      </c>
      <c r="C182" s="82"/>
      <c r="D182" s="120"/>
    </row>
    <row r="183" spans="1:4" s="11" customFormat="1" ht="16.5" thickTop="1" thickBot="1" x14ac:dyDescent="0.3">
      <c r="A183" s="40"/>
      <c r="B183" s="3"/>
      <c r="C183" s="81"/>
      <c r="D183" s="93"/>
    </row>
    <row r="184" spans="1:4" s="11" customFormat="1" ht="15.75" thickTop="1" x14ac:dyDescent="0.25">
      <c r="A184" s="8"/>
      <c r="B184" s="114" t="s">
        <v>0</v>
      </c>
      <c r="C184" s="115"/>
      <c r="D184" s="94" t="s">
        <v>1</v>
      </c>
    </row>
    <row r="185" spans="1:4" s="11" customFormat="1" ht="19.5" customHeight="1" x14ac:dyDescent="0.25">
      <c r="A185" s="116">
        <v>4</v>
      </c>
      <c r="B185" s="118" t="s">
        <v>83</v>
      </c>
      <c r="C185" s="138"/>
      <c r="D185" s="120"/>
    </row>
    <row r="186" spans="1:4" s="11" customFormat="1" x14ac:dyDescent="0.25">
      <c r="A186" s="116"/>
      <c r="B186" s="3" t="s">
        <v>2</v>
      </c>
      <c r="C186" s="81"/>
      <c r="D186" s="120"/>
    </row>
    <row r="187" spans="1:4" s="11" customFormat="1" ht="15.75" thickBot="1" x14ac:dyDescent="0.3">
      <c r="A187" s="117"/>
      <c r="B187" s="5" t="s">
        <v>46</v>
      </c>
      <c r="C187" s="82"/>
      <c r="D187" s="120"/>
    </row>
    <row r="188" spans="1:4" s="11" customFormat="1" ht="16.5" thickTop="1" thickBot="1" x14ac:dyDescent="0.3">
      <c r="A188" s="95"/>
      <c r="B188" s="3"/>
      <c r="C188" s="81"/>
      <c r="D188" s="96"/>
    </row>
    <row r="189" spans="1:4" s="11" customFormat="1" x14ac:dyDescent="0.25">
      <c r="A189" s="97"/>
      <c r="B189" s="128" t="s">
        <v>0</v>
      </c>
      <c r="C189" s="135"/>
      <c r="D189" s="98" t="s">
        <v>1</v>
      </c>
    </row>
    <row r="190" spans="1:4" s="11" customFormat="1" ht="15" customHeight="1" x14ac:dyDescent="0.25">
      <c r="A190" s="136">
        <v>5</v>
      </c>
      <c r="B190" s="118" t="s">
        <v>14</v>
      </c>
      <c r="C190" s="138"/>
      <c r="D190" s="133"/>
    </row>
    <row r="191" spans="1:4" s="11" customFormat="1" x14ac:dyDescent="0.25">
      <c r="A191" s="136"/>
      <c r="B191" s="3" t="s">
        <v>2</v>
      </c>
      <c r="C191" s="81"/>
      <c r="D191" s="133"/>
    </row>
    <row r="192" spans="1:4" s="11" customFormat="1" ht="43.5" customHeight="1" thickBot="1" x14ac:dyDescent="0.3">
      <c r="A192" s="137"/>
      <c r="B192" s="99" t="s">
        <v>45</v>
      </c>
      <c r="C192" s="105"/>
      <c r="D192" s="134"/>
    </row>
    <row r="193" spans="1:5" s="11" customFormat="1" x14ac:dyDescent="0.25">
      <c r="A193" s="47"/>
      <c r="B193" s="48"/>
      <c r="C193" s="90"/>
      <c r="D193" s="91"/>
    </row>
    <row r="194" spans="1:5" s="11" customFormat="1" x14ac:dyDescent="0.25">
      <c r="A194" s="47"/>
      <c r="B194" s="48"/>
      <c r="C194" s="9"/>
      <c r="D194" s="7"/>
      <c r="E194" s="33"/>
    </row>
    <row r="195" spans="1:5" s="11" customFormat="1" ht="67.5" customHeight="1" x14ac:dyDescent="0.25">
      <c r="A195" s="47"/>
      <c r="B195" s="129" t="s">
        <v>52</v>
      </c>
      <c r="C195" s="129"/>
      <c r="D195" s="7"/>
      <c r="E195" s="33"/>
    </row>
    <row r="196" spans="1:5" s="11" customFormat="1" x14ac:dyDescent="0.25">
      <c r="A196" s="47"/>
      <c r="B196" s="46"/>
      <c r="C196" s="9"/>
      <c r="D196" s="7"/>
      <c r="E196" s="33"/>
    </row>
    <row r="197" spans="1:5" ht="15.75" thickBot="1" x14ac:dyDescent="0.3"/>
    <row r="198" spans="1:5" ht="15.75" thickBot="1" x14ac:dyDescent="0.3">
      <c r="C198" s="22" t="s">
        <v>43</v>
      </c>
      <c r="D198" s="23">
        <f>SUM(D2:D193)</f>
        <v>0</v>
      </c>
    </row>
    <row r="203" spans="1:5" x14ac:dyDescent="0.25">
      <c r="D203" s="34"/>
    </row>
  </sheetData>
  <mergeCells count="150">
    <mergeCell ref="B73:C73"/>
    <mergeCell ref="D34:D36"/>
    <mergeCell ref="A40:A43"/>
    <mergeCell ref="B40:C40"/>
    <mergeCell ref="D40:D43"/>
    <mergeCell ref="B41:C41"/>
    <mergeCell ref="B85:C85"/>
    <mergeCell ref="A86:A88"/>
    <mergeCell ref="B86:C86"/>
    <mergeCell ref="D86:D88"/>
    <mergeCell ref="A56:A58"/>
    <mergeCell ref="D113:D115"/>
    <mergeCell ref="A6:A9"/>
    <mergeCell ref="D6:D9"/>
    <mergeCell ref="B19:C19"/>
    <mergeCell ref="B18:C18"/>
    <mergeCell ref="B6:C6"/>
    <mergeCell ref="D61:D63"/>
    <mergeCell ref="B106:C106"/>
    <mergeCell ref="B67:C67"/>
    <mergeCell ref="A68:A71"/>
    <mergeCell ref="D68:D71"/>
    <mergeCell ref="B69:C69"/>
    <mergeCell ref="B33:C33"/>
    <mergeCell ref="A34:A36"/>
    <mergeCell ref="B34:C34"/>
    <mergeCell ref="B96:C96"/>
    <mergeCell ref="D96:D98"/>
    <mergeCell ref="B100:C100"/>
    <mergeCell ref="B101:C101"/>
    <mergeCell ref="B56:C56"/>
    <mergeCell ref="D56:D58"/>
    <mergeCell ref="B60:C60"/>
    <mergeCell ref="A61:A63"/>
    <mergeCell ref="B61:C61"/>
    <mergeCell ref="B122:C122"/>
    <mergeCell ref="B195:C195"/>
    <mergeCell ref="B1:C1"/>
    <mergeCell ref="B5:C5"/>
    <mergeCell ref="B17:C17"/>
    <mergeCell ref="B29:C29"/>
    <mergeCell ref="D29:D31"/>
    <mergeCell ref="B90:C90"/>
    <mergeCell ref="A91:A93"/>
    <mergeCell ref="B91:C91"/>
    <mergeCell ref="D91:D93"/>
    <mergeCell ref="B7:C7"/>
    <mergeCell ref="B11:C11"/>
    <mergeCell ref="A12:A14"/>
    <mergeCell ref="D12:D14"/>
    <mergeCell ref="B12:C12"/>
    <mergeCell ref="A18:A21"/>
    <mergeCell ref="D18:D21"/>
    <mergeCell ref="B81:C81"/>
    <mergeCell ref="A128:A130"/>
    <mergeCell ref="B128:C128"/>
    <mergeCell ref="A101:A103"/>
    <mergeCell ref="D101:D103"/>
    <mergeCell ref="B112:C112"/>
    <mergeCell ref="A113:A115"/>
    <mergeCell ref="B113:C113"/>
    <mergeCell ref="A74:A76"/>
    <mergeCell ref="B79:C79"/>
    <mergeCell ref="A80:A83"/>
    <mergeCell ref="B80:C80"/>
    <mergeCell ref="D80:D83"/>
    <mergeCell ref="B117:C117"/>
    <mergeCell ref="B118:C118"/>
    <mergeCell ref="A118:A120"/>
    <mergeCell ref="D118:D120"/>
    <mergeCell ref="A96:A98"/>
    <mergeCell ref="B74:C74"/>
    <mergeCell ref="D74:D76"/>
    <mergeCell ref="A107:A110"/>
    <mergeCell ref="B107:C107"/>
    <mergeCell ref="D107:D110"/>
    <mergeCell ref="B108:C108"/>
    <mergeCell ref="D123:D125"/>
    <mergeCell ref="A3:D3"/>
    <mergeCell ref="A65:D65"/>
    <mergeCell ref="D128:D130"/>
    <mergeCell ref="B127:C127"/>
    <mergeCell ref="A123:A125"/>
    <mergeCell ref="B123:C123"/>
    <mergeCell ref="B23:C23"/>
    <mergeCell ref="A24:A26"/>
    <mergeCell ref="B28:C28"/>
    <mergeCell ref="B45:C45"/>
    <mergeCell ref="A46:A48"/>
    <mergeCell ref="B46:C46"/>
    <mergeCell ref="D46:D48"/>
    <mergeCell ref="B24:C24"/>
    <mergeCell ref="D24:D26"/>
    <mergeCell ref="A29:A31"/>
    <mergeCell ref="B50:C50"/>
    <mergeCell ref="A51:A53"/>
    <mergeCell ref="B51:C51"/>
    <mergeCell ref="D51:D53"/>
    <mergeCell ref="B55:C55"/>
    <mergeCell ref="B39:C39"/>
    <mergeCell ref="B68:C68"/>
    <mergeCell ref="B95:C95"/>
    <mergeCell ref="B146:C146"/>
    <mergeCell ref="A147:A150"/>
    <mergeCell ref="B147:C147"/>
    <mergeCell ref="D147:D150"/>
    <mergeCell ref="B148:C148"/>
    <mergeCell ref="A132:D132"/>
    <mergeCell ref="B134:C134"/>
    <mergeCell ref="A135:A138"/>
    <mergeCell ref="B135:C135"/>
    <mergeCell ref="D135:D138"/>
    <mergeCell ref="B136:C136"/>
    <mergeCell ref="B140:C140"/>
    <mergeCell ref="A141:A143"/>
    <mergeCell ref="B141:C141"/>
    <mergeCell ref="D141:D143"/>
    <mergeCell ref="B152:C152"/>
    <mergeCell ref="A153:A155"/>
    <mergeCell ref="B153:C153"/>
    <mergeCell ref="D153:D155"/>
    <mergeCell ref="B157:C157"/>
    <mergeCell ref="A158:A160"/>
    <mergeCell ref="B158:C158"/>
    <mergeCell ref="D158:D160"/>
    <mergeCell ref="B162:C162"/>
    <mergeCell ref="A163:A165"/>
    <mergeCell ref="B163:C163"/>
    <mergeCell ref="D163:D165"/>
    <mergeCell ref="B168:C168"/>
    <mergeCell ref="A169:A172"/>
    <mergeCell ref="B169:C169"/>
    <mergeCell ref="D169:D172"/>
    <mergeCell ref="B170:C170"/>
    <mergeCell ref="B174:C174"/>
    <mergeCell ref="B189:C189"/>
    <mergeCell ref="A190:A192"/>
    <mergeCell ref="B190:C190"/>
    <mergeCell ref="D190:D192"/>
    <mergeCell ref="A175:A177"/>
    <mergeCell ref="B175:C175"/>
    <mergeCell ref="D175:D177"/>
    <mergeCell ref="B179:C179"/>
    <mergeCell ref="A180:A182"/>
    <mergeCell ref="B180:C180"/>
    <mergeCell ref="D180:D182"/>
    <mergeCell ref="B184:C184"/>
    <mergeCell ref="A185:A187"/>
    <mergeCell ref="B185:C185"/>
    <mergeCell ref="D185:D187"/>
  </mergeCells>
  <pageMargins left="0.70866141732283472" right="0.70866141732283472" top="0.74803149606299213" bottom="0.74803149606299213" header="0.31496062992125984" footer="0.31496062992125984"/>
  <pageSetup paperSize="9" scale="72" fitToHeight="0" orientation="portrait" r:id="rId1"/>
  <headerFooter>
    <oddFooter>Stran &amp;P od &amp;N</oddFooter>
  </headerFooter>
  <rowBreaks count="4" manualBreakCount="4">
    <brk id="37" max="4" man="1"/>
    <brk id="64" max="4" man="1"/>
    <brk id="104" max="4" man="1"/>
    <brk id="19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FF0000"/>
    <pageSetUpPr fitToPage="1"/>
  </sheetPr>
  <dimension ref="A1:D18"/>
  <sheetViews>
    <sheetView view="pageBreakPreview" zoomScaleNormal="85" zoomScaleSheetLayoutView="100" workbookViewId="0">
      <selection activeCell="M15" sqref="M15"/>
    </sheetView>
  </sheetViews>
  <sheetFormatPr defaultRowHeight="15" x14ac:dyDescent="0.25"/>
  <cols>
    <col min="2" max="2" width="37.140625" customWidth="1"/>
    <col min="3" max="3" width="52.5703125" customWidth="1"/>
    <col min="4" max="4" width="15.85546875" customWidth="1"/>
  </cols>
  <sheetData>
    <row r="1" spans="1:4" ht="19.5" x14ac:dyDescent="0.3">
      <c r="B1" s="148" t="s">
        <v>58</v>
      </c>
      <c r="C1" s="148"/>
    </row>
    <row r="3" spans="1:4" x14ac:dyDescent="0.25">
      <c r="A3" s="6"/>
      <c r="B3" s="3"/>
      <c r="C3" s="4"/>
      <c r="D3" s="7"/>
    </row>
    <row r="4" spans="1:4" ht="20.25" thickBot="1" x14ac:dyDescent="0.35">
      <c r="A4" s="144" t="s">
        <v>65</v>
      </c>
      <c r="B4" s="145"/>
      <c r="C4" s="145"/>
      <c r="D4" s="145"/>
    </row>
    <row r="5" spans="1:4" ht="15.75" thickTop="1" x14ac:dyDescent="0.25">
      <c r="A5" s="1"/>
      <c r="B5" s="114" t="s">
        <v>0</v>
      </c>
      <c r="C5" s="140"/>
      <c r="D5" s="2" t="s">
        <v>1</v>
      </c>
    </row>
    <row r="6" spans="1:4" ht="43.5" customHeight="1" x14ac:dyDescent="0.25">
      <c r="A6" s="122">
        <v>1</v>
      </c>
      <c r="B6" s="118" t="s">
        <v>68</v>
      </c>
      <c r="C6" s="141"/>
      <c r="D6" s="120"/>
    </row>
    <row r="7" spans="1:4" x14ac:dyDescent="0.25">
      <c r="A7" s="122"/>
      <c r="B7" s="3" t="s">
        <v>2</v>
      </c>
      <c r="C7" s="84"/>
      <c r="D7" s="120"/>
    </row>
    <row r="8" spans="1:4" ht="15.75" thickBot="1" x14ac:dyDescent="0.3">
      <c r="A8" s="123"/>
      <c r="B8" s="5" t="s">
        <v>44</v>
      </c>
      <c r="C8" s="83"/>
      <c r="D8" s="121"/>
    </row>
    <row r="9" spans="1:4" ht="16.5" thickTop="1" thickBot="1" x14ac:dyDescent="0.3">
      <c r="A9" s="35"/>
      <c r="B9" s="3"/>
      <c r="C9" s="4"/>
      <c r="D9" s="15"/>
    </row>
    <row r="10" spans="1:4" ht="15.75" thickTop="1" x14ac:dyDescent="0.25">
      <c r="A10" s="1"/>
      <c r="B10" s="114" t="s">
        <v>0</v>
      </c>
      <c r="C10" s="140"/>
      <c r="D10" s="2" t="s">
        <v>1</v>
      </c>
    </row>
    <row r="11" spans="1:4" ht="43.5" customHeight="1" x14ac:dyDescent="0.25">
      <c r="A11" s="122">
        <v>2</v>
      </c>
      <c r="B11" s="118" t="s">
        <v>67</v>
      </c>
      <c r="C11" s="141"/>
      <c r="D11" s="120"/>
    </row>
    <row r="12" spans="1:4" x14ac:dyDescent="0.25">
      <c r="A12" s="122"/>
      <c r="B12" s="3" t="s">
        <v>2</v>
      </c>
      <c r="C12" s="86"/>
      <c r="D12" s="120"/>
    </row>
    <row r="13" spans="1:4" ht="15.75" thickBot="1" x14ac:dyDescent="0.3">
      <c r="A13" s="123"/>
      <c r="B13" s="5" t="s">
        <v>44</v>
      </c>
      <c r="C13" s="85"/>
      <c r="D13" s="121"/>
    </row>
    <row r="14" spans="1:4" ht="15.75" thickTop="1" x14ac:dyDescent="0.25">
      <c r="A14" s="6"/>
      <c r="B14" s="3"/>
      <c r="C14" s="4"/>
      <c r="D14" s="7"/>
    </row>
    <row r="15" spans="1:4" ht="54.75" customHeight="1" x14ac:dyDescent="0.25">
      <c r="A15" s="6"/>
      <c r="B15" s="129" t="s">
        <v>52</v>
      </c>
      <c r="C15" s="129"/>
      <c r="D15" s="7"/>
    </row>
    <row r="16" spans="1:4" x14ac:dyDescent="0.25">
      <c r="A16" s="6"/>
      <c r="B16" s="46"/>
      <c r="C16" s="4"/>
      <c r="D16" s="7"/>
    </row>
    <row r="17" spans="3:4" ht="15.75" thickBot="1" x14ac:dyDescent="0.3"/>
    <row r="18" spans="3:4" ht="15.75" thickBot="1" x14ac:dyDescent="0.3">
      <c r="C18" s="26" t="s">
        <v>43</v>
      </c>
      <c r="D18" s="23">
        <f>SUM(D3:D14)</f>
        <v>0</v>
      </c>
    </row>
  </sheetData>
  <mergeCells count="11">
    <mergeCell ref="B15:C15"/>
    <mergeCell ref="B1:C1"/>
    <mergeCell ref="B5:C5"/>
    <mergeCell ref="B10:C10"/>
    <mergeCell ref="A11:A13"/>
    <mergeCell ref="B11:C11"/>
    <mergeCell ref="D11:D13"/>
    <mergeCell ref="A4:D4"/>
    <mergeCell ref="B6:C6"/>
    <mergeCell ref="A6:A8"/>
    <mergeCell ref="D6:D8"/>
  </mergeCells>
  <pageMargins left="0.7" right="0.7" top="0.75" bottom="0.75" header="0.3" footer="0.3"/>
  <pageSetup paperSize="9" scale="76" fitToHeight="0" orientation="portrait" r:id="rId1"/>
  <headerFooter>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4</vt:i4>
      </vt:variant>
    </vt:vector>
  </HeadingPairs>
  <TitlesOfParts>
    <vt:vector size="8" baseType="lpstr">
      <vt:lpstr>REKAPITULACIJA</vt:lpstr>
      <vt:lpstr>TRASA KOLESARSKE</vt:lpstr>
      <vt:lpstr>NOVE PREMOST. KONST.</vt:lpstr>
      <vt:lpstr>NOVE PODPORNE KONSTR.</vt:lpstr>
      <vt:lpstr>'NOVE PODPORNE KONSTR.'!Področje_tiskanja</vt:lpstr>
      <vt:lpstr>'NOVE PREMOST. KONST.'!Področje_tiskanja</vt:lpstr>
      <vt:lpstr>REKAPITULACIJA!Področje_tiskanja</vt:lpstr>
      <vt:lpstr>'TRASA KOLESARSKE'!Področje_tiskanja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Blagotinsek</dc:creator>
  <cp:lastModifiedBy>Peter Muhvic</cp:lastModifiedBy>
  <cp:lastPrinted>2021-09-15T12:19:25Z</cp:lastPrinted>
  <dcterms:created xsi:type="dcterms:W3CDTF">2019-01-04T13:07:25Z</dcterms:created>
  <dcterms:modified xsi:type="dcterms:W3CDTF">2021-10-26T12:02:21Z</dcterms:modified>
</cp:coreProperties>
</file>